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ÖKHAN İLÇE MAÇ\2021\"/>
    </mc:Choice>
  </mc:AlternateContent>
  <bookViews>
    <workbookView xWindow="396" yWindow="540" windowWidth="23340" windowHeight="11448" firstSheet="9" activeTab="18"/>
  </bookViews>
  <sheets>
    <sheet name="BAS KE" sheetId="132" r:id="rId1"/>
    <sheet name="BAS YE" sheetId="131" r:id="rId2"/>
    <sheet name="BAS GK" sheetId="134" r:id="rId3"/>
    <sheet name="BAS GE" sheetId="15" r:id="rId4"/>
    <sheet name="Sayfa1" sheetId="138" r:id="rId5"/>
    <sheet name="FUTBOL KE" sheetId="133" r:id="rId6"/>
    <sheet name="FUTBOL YE" sheetId="8" r:id="rId7"/>
    <sheet name="FUTBOL GE" sheetId="10" r:id="rId8"/>
    <sheet name="Sayfa2" sheetId="139" r:id="rId9"/>
    <sheet name="FUTSAL KE" sheetId="136" r:id="rId10"/>
    <sheet name="FUTSAL YE" sheetId="135" r:id="rId11"/>
    <sheet name="FUTSAL GK" sheetId="3" r:id="rId12"/>
    <sheet name="FUTSAL GE" sheetId="20" r:id="rId13"/>
    <sheet name="Sayfa3" sheetId="140" r:id="rId14"/>
    <sheet name="VOL KK" sheetId="4" r:id="rId15"/>
    <sheet name="VOL YK" sheetId="137" r:id="rId16"/>
    <sheet name="VOL GK" sheetId="36" r:id="rId17"/>
    <sheet name="VOL GE" sheetId="12" r:id="rId18"/>
    <sheet name="Sayfa4" sheetId="141" r:id="rId19"/>
  </sheets>
  <calcPr calcId="162913"/>
</workbook>
</file>

<file path=xl/calcChain.xml><?xml version="1.0" encoding="utf-8"?>
<calcChain xmlns="http://schemas.openxmlformats.org/spreadsheetml/2006/main">
  <c r="L8" i="137" l="1"/>
  <c r="C8" i="137"/>
  <c r="L7" i="137"/>
  <c r="C7" i="137"/>
  <c r="L6" i="137"/>
  <c r="C6" i="137"/>
  <c r="L5" i="137"/>
  <c r="C5" i="137"/>
  <c r="C8" i="136"/>
  <c r="L7" i="136"/>
  <c r="C7" i="136"/>
  <c r="L6" i="136"/>
  <c r="C6" i="136"/>
  <c r="L5" i="136"/>
  <c r="C5" i="136"/>
  <c r="C8" i="135"/>
  <c r="L7" i="135"/>
  <c r="C7" i="135"/>
  <c r="L6" i="135"/>
  <c r="C6" i="135"/>
  <c r="L5" i="135"/>
  <c r="C5" i="135"/>
  <c r="C8" i="134"/>
  <c r="C7" i="134"/>
  <c r="C6" i="134"/>
  <c r="C5" i="134"/>
  <c r="C8" i="133"/>
  <c r="C7" i="133"/>
  <c r="C6" i="133"/>
  <c r="C5" i="133"/>
  <c r="C7" i="132"/>
  <c r="C6" i="132"/>
  <c r="C5" i="132"/>
  <c r="C7" i="131"/>
  <c r="C6" i="131"/>
  <c r="C5" i="131"/>
  <c r="J14" i="137" l="1"/>
  <c r="J17" i="137"/>
  <c r="J22" i="137"/>
  <c r="J16" i="137"/>
  <c r="J20" i="137"/>
  <c r="J23" i="137"/>
  <c r="J24" i="137"/>
  <c r="J18" i="137"/>
  <c r="J21" i="137"/>
  <c r="J21" i="135"/>
  <c r="J18" i="135"/>
  <c r="J15" i="135"/>
  <c r="J17" i="135"/>
  <c r="J20" i="135"/>
  <c r="J13" i="135"/>
  <c r="J14" i="135"/>
  <c r="J14" i="136"/>
  <c r="J16" i="136"/>
  <c r="J18" i="136"/>
  <c r="J15" i="136"/>
  <c r="J13" i="136"/>
  <c r="J19" i="136"/>
  <c r="J16" i="134"/>
  <c r="J17" i="134"/>
  <c r="J18" i="134"/>
  <c r="J14" i="134"/>
  <c r="J16" i="133"/>
  <c r="J18" i="133"/>
  <c r="J14" i="133"/>
  <c r="J15" i="133"/>
  <c r="J12" i="131"/>
  <c r="J14" i="131"/>
  <c r="J13" i="131"/>
  <c r="J13" i="132"/>
  <c r="J14" i="132"/>
  <c r="J12" i="132"/>
  <c r="J19" i="137"/>
  <c r="J15" i="137"/>
  <c r="J13" i="137"/>
  <c r="J20" i="136"/>
  <c r="J21" i="136"/>
  <c r="J17" i="136"/>
  <c r="J16" i="135"/>
  <c r="J19" i="135"/>
  <c r="J13" i="134"/>
  <c r="J15" i="134"/>
  <c r="J13" i="133"/>
  <c r="J17" i="133"/>
  <c r="C14" i="36"/>
  <c r="C13" i="36"/>
  <c r="C12" i="36"/>
  <c r="C11" i="36"/>
  <c r="U8" i="36"/>
  <c r="L8" i="36"/>
  <c r="C8" i="36"/>
  <c r="U7" i="36"/>
  <c r="L7" i="36"/>
  <c r="C7" i="36"/>
  <c r="U6" i="36"/>
  <c r="L6" i="36"/>
  <c r="C6" i="36"/>
  <c r="U5" i="36"/>
  <c r="L5" i="36"/>
  <c r="C5" i="36"/>
  <c r="L8" i="20"/>
  <c r="C8" i="20"/>
  <c r="U7" i="20"/>
  <c r="L7" i="20"/>
  <c r="C7" i="20"/>
  <c r="U6" i="20"/>
  <c r="L6" i="20"/>
  <c r="C6" i="20"/>
  <c r="U5" i="20"/>
  <c r="L5" i="20"/>
  <c r="C5" i="20"/>
  <c r="C9" i="15"/>
  <c r="L8" i="15"/>
  <c r="C8" i="15"/>
  <c r="L7" i="15"/>
  <c r="C7" i="15"/>
  <c r="L6" i="15"/>
  <c r="C6" i="15"/>
  <c r="L5" i="15"/>
  <c r="C5" i="15"/>
  <c r="L8" i="12"/>
  <c r="C8" i="12"/>
  <c r="L7" i="12"/>
  <c r="C7" i="12"/>
  <c r="L6" i="12"/>
  <c r="C6" i="12"/>
  <c r="L5" i="12"/>
  <c r="C5" i="12"/>
  <c r="C8" i="10"/>
  <c r="L7" i="10"/>
  <c r="C7" i="10"/>
  <c r="L6" i="10"/>
  <c r="C6" i="10"/>
  <c r="L5" i="10"/>
  <c r="C5" i="10"/>
  <c r="L7" i="8"/>
  <c r="C7" i="8"/>
  <c r="L6" i="8"/>
  <c r="C6" i="8"/>
  <c r="L5" i="8"/>
  <c r="C5" i="8"/>
  <c r="C8" i="4"/>
  <c r="C7" i="4"/>
  <c r="C6" i="4"/>
  <c r="C5" i="4"/>
  <c r="C7" i="3"/>
  <c r="C6" i="3"/>
  <c r="C5" i="3"/>
  <c r="J30" i="36" l="1"/>
  <c r="J38" i="36"/>
  <c r="J39" i="36"/>
  <c r="J35" i="36"/>
  <c r="J27" i="20"/>
  <c r="J23" i="20"/>
  <c r="J20" i="20"/>
  <c r="J30" i="15"/>
  <c r="J23" i="15"/>
  <c r="J26" i="15"/>
  <c r="J22" i="15"/>
  <c r="J19" i="15"/>
  <c r="J20" i="15"/>
  <c r="J28" i="15"/>
  <c r="J15" i="12"/>
  <c r="J24" i="12"/>
  <c r="J14" i="12"/>
  <c r="J19" i="12"/>
  <c r="J16" i="12"/>
  <c r="J22" i="12"/>
  <c r="J16" i="10"/>
  <c r="J14" i="10"/>
  <c r="J21" i="10"/>
  <c r="J16" i="4"/>
  <c r="J17" i="4"/>
  <c r="J13" i="3"/>
  <c r="J14" i="3"/>
  <c r="J26" i="36"/>
  <c r="J17" i="8"/>
  <c r="J18" i="8"/>
  <c r="J15" i="8"/>
  <c r="J13" i="8"/>
  <c r="J14" i="8"/>
  <c r="J23" i="12"/>
  <c r="J19" i="20"/>
  <c r="J34" i="36"/>
  <c r="J27" i="15"/>
  <c r="J20" i="10"/>
  <c r="J20" i="12"/>
  <c r="J36" i="36"/>
  <c r="J15" i="10"/>
  <c r="J17" i="12"/>
  <c r="J15" i="15"/>
  <c r="J15" i="20"/>
  <c r="J16" i="8"/>
  <c r="J18" i="4"/>
  <c r="J29" i="15"/>
  <c r="J17" i="20"/>
  <c r="J20" i="36"/>
  <c r="J32" i="36"/>
  <c r="J12" i="3"/>
  <c r="J28" i="20"/>
  <c r="J22" i="20"/>
  <c r="J25" i="15"/>
  <c r="J21" i="15"/>
  <c r="J17" i="15"/>
  <c r="J21" i="20"/>
  <c r="J26" i="20"/>
  <c r="J42" i="36"/>
  <c r="J18" i="15"/>
  <c r="J40" i="36"/>
  <c r="J27" i="36"/>
  <c r="J14" i="4"/>
  <c r="J15" i="4"/>
  <c r="J18" i="10"/>
  <c r="J19" i="10"/>
  <c r="J24" i="15"/>
  <c r="J14" i="20"/>
  <c r="J16" i="20"/>
  <c r="J24" i="20"/>
  <c r="J23" i="36"/>
  <c r="J31" i="36"/>
  <c r="J17" i="10"/>
  <c r="J13" i="10"/>
  <c r="J18" i="20"/>
  <c r="J25" i="20"/>
  <c r="J41" i="36"/>
  <c r="J33" i="36"/>
  <c r="J25" i="36"/>
  <c r="J19" i="36"/>
  <c r="J18" i="12"/>
  <c r="J37" i="36"/>
  <c r="J24" i="36"/>
  <c r="J22" i="36"/>
  <c r="J13" i="12"/>
  <c r="J21" i="12"/>
  <c r="J16" i="15"/>
  <c r="J13" i="4"/>
  <c r="J21" i="36"/>
  <c r="J29" i="36"/>
  <c r="J28" i="36"/>
</calcChain>
</file>

<file path=xl/sharedStrings.xml><?xml version="1.0" encoding="utf-8"?>
<sst xmlns="http://schemas.openxmlformats.org/spreadsheetml/2006/main" count="1765" uniqueCount="335">
  <si>
    <t>2010-2011 ÖĞRETİM YILI YILDIZ KIZLAR</t>
  </si>
  <si>
    <t>TAKIMLAR</t>
  </si>
  <si>
    <t>KURA SONUCU</t>
  </si>
  <si>
    <t>E.Ç.</t>
  </si>
  <si>
    <t>ANASAYFA</t>
  </si>
  <si>
    <t>1-</t>
  </si>
  <si>
    <t>A1</t>
  </si>
  <si>
    <t>A GRUBU</t>
  </si>
  <si>
    <t>2-</t>
  </si>
  <si>
    <t>A2</t>
  </si>
  <si>
    <t>3-</t>
  </si>
  <si>
    <t>A3</t>
  </si>
  <si>
    <t>SIRA</t>
  </si>
  <si>
    <t>TARİH</t>
  </si>
  <si>
    <t>SAAT</t>
  </si>
  <si>
    <t>FİKSTÜR</t>
  </si>
  <si>
    <t>1.MAÇLAR</t>
  </si>
  <si>
    <t>A1-A2</t>
  </si>
  <si>
    <t>4-</t>
  </si>
  <si>
    <t>A4</t>
  </si>
  <si>
    <t>2.MAÇLAR</t>
  </si>
  <si>
    <t>A3-A1</t>
  </si>
  <si>
    <t>3.MAÇLAR</t>
  </si>
  <si>
    <t>A2-A3</t>
  </si>
  <si>
    <t>A1-A4</t>
  </si>
  <si>
    <t>A1-A3</t>
  </si>
  <si>
    <t>A4-A2</t>
  </si>
  <si>
    <t>A3-A4</t>
  </si>
  <si>
    <t>5-</t>
  </si>
  <si>
    <t>A5</t>
  </si>
  <si>
    <t>A5-A3</t>
  </si>
  <si>
    <t>A5-A1</t>
  </si>
  <si>
    <t>4.MAÇLAR</t>
  </si>
  <si>
    <t>A4-A5</t>
  </si>
  <si>
    <t>5.MAÇLAR</t>
  </si>
  <si>
    <t>A2-A5</t>
  </si>
  <si>
    <t>B GRUBU</t>
  </si>
  <si>
    <t>B1</t>
  </si>
  <si>
    <t>B2</t>
  </si>
  <si>
    <t>6-</t>
  </si>
  <si>
    <t>B3</t>
  </si>
  <si>
    <t>B1-B2</t>
  </si>
  <si>
    <t>B3-B1</t>
  </si>
  <si>
    <t>B2-B3</t>
  </si>
  <si>
    <t>A1-B2</t>
  </si>
  <si>
    <t>A GRUBU 1.Sİ - B GRUBU 2.Sİ</t>
  </si>
  <si>
    <t>B1-A2</t>
  </si>
  <si>
    <t>B GRUBU 1.Sİ - A GRUBU 2.Sİ</t>
  </si>
  <si>
    <t>7.-8. MAĞL</t>
  </si>
  <si>
    <t>7.MAÇ MAĞLUBU - 8. MAÇ MAĞLUBU (3.LÜK-4.LÜK)</t>
  </si>
  <si>
    <t>7.-8. GAL</t>
  </si>
  <si>
    <t>7.MAÇ GALİBİ - 8.MAÇ GALİBİ (1.LİK-2.LİK)</t>
  </si>
  <si>
    <t>7-</t>
  </si>
  <si>
    <t>10-11MAĞL</t>
  </si>
  <si>
    <t>10.MAÇ MAĞLUBU - 11. MAÇ MAĞLUBU (3.LÜK-4.LÜK)</t>
  </si>
  <si>
    <t>10-11 GAL</t>
  </si>
  <si>
    <t>10.MAÇ GALİBİ - 11.MAÇ GALİBİ (1.LİK-2.LİK)</t>
  </si>
  <si>
    <t>8-</t>
  </si>
  <si>
    <t>B4</t>
  </si>
  <si>
    <t>B1-B4</t>
  </si>
  <si>
    <t>B1-B3</t>
  </si>
  <si>
    <t>B4-B2</t>
  </si>
  <si>
    <t>B3-B4</t>
  </si>
  <si>
    <t>13-14 MAĞL</t>
  </si>
  <si>
    <t>13.MAÇ MAĞLUBU - 14. MAÇ MAĞLUBU (3.LÜK-4.LÜK)</t>
  </si>
  <si>
    <t>13-14 GAL</t>
  </si>
  <si>
    <t>13.MAÇ GALİBİ - 14.MAÇ GALİBİ (1.LİK-2.LİK)</t>
  </si>
  <si>
    <t>C GRUBU</t>
  </si>
  <si>
    <t>C1</t>
  </si>
  <si>
    <t>C2</t>
  </si>
  <si>
    <t>9-</t>
  </si>
  <si>
    <t>C3</t>
  </si>
  <si>
    <t>C1-C2</t>
  </si>
  <si>
    <t>C3-C1</t>
  </si>
  <si>
    <t>C2-C3</t>
  </si>
  <si>
    <t>6.MAÇLAR</t>
  </si>
  <si>
    <t>7.MAÇLAR</t>
  </si>
  <si>
    <t>17-18 MAĞL</t>
  </si>
  <si>
    <t>17.MAÇ MAĞLUBU - 18. MAÇ MAĞLUBU (3.LÜK-4.LÜK)</t>
  </si>
  <si>
    <t>17-18 GAL</t>
  </si>
  <si>
    <t>17.MAÇ GALİBİ - 18.MAÇ GALİBİ (1.LİK-2.LİK)</t>
  </si>
  <si>
    <t>10-</t>
  </si>
  <si>
    <t>11-</t>
  </si>
  <si>
    <t>D GRUBU</t>
  </si>
  <si>
    <t>D1</t>
  </si>
  <si>
    <t>D2</t>
  </si>
  <si>
    <t>12-</t>
  </si>
  <si>
    <t>D3</t>
  </si>
  <si>
    <t>D1-D2</t>
  </si>
  <si>
    <t>D2-D3</t>
  </si>
  <si>
    <t>C4</t>
  </si>
  <si>
    <t>A1-B1</t>
  </si>
  <si>
    <t>A GRUBU 1.Sİ - B GRUBU 1.Sİ</t>
  </si>
  <si>
    <t>C1-D1</t>
  </si>
  <si>
    <t>C GRUBU 1.Sİ - D GRUBU 1.Sİ</t>
  </si>
  <si>
    <t>C1-C4</t>
  </si>
  <si>
    <t>C1-C3</t>
  </si>
  <si>
    <t>C4-C2</t>
  </si>
  <si>
    <t>C3-C4</t>
  </si>
  <si>
    <t>13-</t>
  </si>
  <si>
    <t>14-</t>
  </si>
  <si>
    <t>15-</t>
  </si>
  <si>
    <t>22-23 MAĞL</t>
  </si>
  <si>
    <t>22.MAÇ MAĞLUBU - 23. MAÇ MAĞLUBU (3.LÜK-4.LÜK)</t>
  </si>
  <si>
    <t>22-23 GAL</t>
  </si>
  <si>
    <t>22.MAÇ GALİBİ - 23.MAÇ GALİBİ (1.LİK-2.LİK)</t>
  </si>
  <si>
    <t>16-</t>
  </si>
  <si>
    <t>D4</t>
  </si>
  <si>
    <t>D1-D4</t>
  </si>
  <si>
    <t>D1-D3</t>
  </si>
  <si>
    <t>D4-D2</t>
  </si>
  <si>
    <t>D3-D4</t>
  </si>
  <si>
    <t>ELEME</t>
  </si>
  <si>
    <t>1.MAÇ</t>
  </si>
  <si>
    <t>2.MAÇ</t>
  </si>
  <si>
    <t>3.MAÇ</t>
  </si>
  <si>
    <t>B2-C1</t>
  </si>
  <si>
    <t>A2-B1</t>
  </si>
  <si>
    <t>A1-1.MG.</t>
  </si>
  <si>
    <t>2.MG.-C2</t>
  </si>
  <si>
    <t>4.MAÇ</t>
  </si>
  <si>
    <t>5.MAÇ</t>
  </si>
  <si>
    <t>6.MAÇ</t>
  </si>
  <si>
    <t>3.MM-4.MM.</t>
  </si>
  <si>
    <t>3.4.LÜK</t>
  </si>
  <si>
    <t>1.2.LİK</t>
  </si>
  <si>
    <t>3.MG.-4.MG.</t>
  </si>
  <si>
    <r>
      <t xml:space="preserve">2021-2022 ÖĞRETİM YILI </t>
    </r>
    <r>
      <rPr>
        <b/>
        <sz val="12"/>
        <rFont val="Arimo"/>
        <charset val="162"/>
      </rPr>
      <t>MAMAK İLÇE FİKSTÜRÜ</t>
    </r>
  </si>
  <si>
    <t>KÜÇÜK ERKEK  BASKETBOL</t>
  </si>
  <si>
    <t>YILDIZ ERKEK  BASKETBOL</t>
  </si>
  <si>
    <t>GENÇ ERKEK BASKETBOL</t>
  </si>
  <si>
    <t>GENÇ KIZLAR BASKETBOL</t>
  </si>
  <si>
    <t>YILDIZ ERKEK FUTBOL</t>
  </si>
  <si>
    <t>GENÇ ERKEK FUTBOL</t>
  </si>
  <si>
    <t>KÜÇÜK ERKEK FUTSAL</t>
  </si>
  <si>
    <t>YILDIZ ERKEK FUTSAL</t>
  </si>
  <si>
    <t>GENÇ KIZLAR FUTSAL</t>
  </si>
  <si>
    <t>GENÇ ERKEK FUTSAL</t>
  </si>
  <si>
    <t>KÜÇÜK KIZ VOLEYBOL</t>
  </si>
  <si>
    <t>YILDIZ KIZ VOLEYBOL</t>
  </si>
  <si>
    <t>GENÇ KIZ VOLEYBOL</t>
  </si>
  <si>
    <t>GENÇ ERKEK VOLEYBOL</t>
  </si>
  <si>
    <t>OSMAN YÜKSEL SERDENGEÇTİ İHO</t>
  </si>
  <si>
    <t>ÖZEL BİLİNÇ ORTAOKULU</t>
  </si>
  <si>
    <t>ŞHT MELİH GARİP ÜNSAL OO</t>
  </si>
  <si>
    <t>TİCARET ODASI OO</t>
  </si>
  <si>
    <t>ŞHT ERHAN YILDIRIM İHO</t>
  </si>
  <si>
    <t>LALAHAN SERDAR TOSUN OO</t>
  </si>
  <si>
    <t>ATA ORTAOKULU</t>
  </si>
  <si>
    <t>KÜÇÜK ERKEK FUTBOL</t>
  </si>
  <si>
    <t>ŞHT ALİ İHSAN OKATAN OO</t>
  </si>
  <si>
    <t>YAHYA KEMAL OO</t>
  </si>
  <si>
    <t>TURHAN POLAT OO</t>
  </si>
  <si>
    <t>BAHTİYAR VAHAPZADE OO</t>
  </si>
  <si>
    <t>MEHMET ÇEKİÇ OO</t>
  </si>
  <si>
    <t>ŞHT SUAT ALOĞLU OO</t>
  </si>
  <si>
    <t>SİBEL İSMET ÇATIK OO</t>
  </si>
  <si>
    <t>ÖZEL DOĞUKENT UĞUR ORTAOKULU</t>
  </si>
  <si>
    <t>KIBRISKÖYİ ORTAOKULU</t>
  </si>
  <si>
    <t>ŞHT ÖĞRT YASEMİN BAYRAM TEKİN OO</t>
  </si>
  <si>
    <t>AHMET YESEVİ ORTAOKULU</t>
  </si>
  <si>
    <t>ÖZEL BİLİŞİM HÜSEYİNGAZİ OO</t>
  </si>
  <si>
    <t>DEMOKRASİ ORTAOKULU</t>
  </si>
  <si>
    <t>BATUHAN ORTAOKULU</t>
  </si>
  <si>
    <t>ŞEHİTLİK ORTAOKULU</t>
  </si>
  <si>
    <t>YAVUZ SULTAN SELİM ANADOLU LİSESİ</t>
  </si>
  <si>
    <t>MAMAK ANADOLU İMAM HATİP LİSESİ</t>
  </si>
  <si>
    <t>ÇAĞRIBEY ANADOLU LİSESİ</t>
  </si>
  <si>
    <t>ÖZEL YÜKSELEN KOLEJİ FEN LİSESİ</t>
  </si>
  <si>
    <t>ABİDİNPAŞA MTAL</t>
  </si>
  <si>
    <t>ÜREĞİL MTAL</t>
  </si>
  <si>
    <t>CUMHURİYET ANADOLU LİSESİ</t>
  </si>
  <si>
    <t>ŞHT BÜLENT KARALI ANADOLU LİSESİ</t>
  </si>
  <si>
    <t>ÖZEL DOĞUKENT UĞUR ANADOLU LİSESİ</t>
  </si>
  <si>
    <t>GÜLVEREN ANADOLU LİSESİ</t>
  </si>
  <si>
    <t>HURİN YAVUZALP ANADOLU LİSESİ</t>
  </si>
  <si>
    <t>TÜRKÖZÜ OĞUZHAN MTAL</t>
  </si>
  <si>
    <t>CEBECİ MTAL</t>
  </si>
  <si>
    <t>ŞHT ALİ ALITKAN SPOR LİSESİ</t>
  </si>
  <si>
    <t>BATTALGAZİ MTAL</t>
  </si>
  <si>
    <t>ŞHT VOLKAN GÜRBÜZER ANADOLU LİSESİ</t>
  </si>
  <si>
    <t>ÖZEL YÜKSELEN KOLEJİ ANADOLU LİSESİ</t>
  </si>
  <si>
    <t>ÖZEL BİLİNÇ ANADOLU LİSESİ</t>
  </si>
  <si>
    <t>EGE ANADOLU LİSESİ</t>
  </si>
  <si>
    <t>TUZLUÇAYIR ANADOLU LİSESİ</t>
  </si>
  <si>
    <t>ABİDİNPAŞA ANADOLU LİSESİ</t>
  </si>
  <si>
    <t>ŞEHİTLİK ORTAOKULU - TURHAN POLAT OO</t>
  </si>
  <si>
    <t>AHMET YESEVİ ORTAOKULU - ŞEHİTLİK ORTAOKULU</t>
  </si>
  <si>
    <t>TURHAN POLAT OO - AHMET YESEVİ ORTAOKULU</t>
  </si>
  <si>
    <t>ÖZEL BİLİNÇ ORTAOKULU - ŞEHİTLİK ORTAOKULU</t>
  </si>
  <si>
    <t>ATA ORTAOKULU - ÖZEL BİLİNÇ ORTAOKULU</t>
  </si>
  <si>
    <t>ŞEHİTLİK ORTAOKULU - ATA ORTAOKULU</t>
  </si>
  <si>
    <t>YAVUZ SULTAN SELİM ANADOLU LİSESİ - CUMHURİYET ANADOLU LİSESİ</t>
  </si>
  <si>
    <t>TUZLUÇAYIR ANADOLU LİSESİ - ÜREĞİL MTAL</t>
  </si>
  <si>
    <t>YAVUZ SULTAN SELİM ANADOLU LİSESİ - ÜREĞİL MTAL</t>
  </si>
  <si>
    <t>CUMHURİYET ANADOLU LİSESİ - TUZLUÇAYIR ANADOLU LİSESİ</t>
  </si>
  <si>
    <t>YAVUZ SULTAN SELİM ANADOLU LİSESİ - TUZLUÇAYIR ANADOLU LİSESİ</t>
  </si>
  <si>
    <t>ÜREĞİL MTAL - CUMHURİYET ANADOLU LİSESİ</t>
  </si>
  <si>
    <t>TÜRKÖZÜ OĞUZHAN MTAL - EGE ANADOLU LİSESİ</t>
  </si>
  <si>
    <t>ÇAĞRIBEY ANADOLU LİSESİ - BATTALGAZİ MTAL</t>
  </si>
  <si>
    <t>ABİDİNPAŞA ANADOLU LİSESİ - ÖZEL YÜKSELEN KOLEJİ ANADOLU LİSESİ</t>
  </si>
  <si>
    <t>TUZLUÇAYIR ANADOLU LİSESİ - ŞHT VOLKAN GÜRBÜZER ANADOLU LİSESİ</t>
  </si>
  <si>
    <t>YAVUZ SULTAN SELİM ANADOLU LİSESİ - BATTALGAZİ MTAL</t>
  </si>
  <si>
    <t>TÜRKÖZÜ OĞUZHAN MTAL - ÇAĞRIBEY ANADOLU LİSESİ</t>
  </si>
  <si>
    <t>ABİDİNPAŞA ANADOLU LİSESİ - ŞHT VOLKAN GÜRBÜZER ANADOLU LİSESİ</t>
  </si>
  <si>
    <t>ÖZEL YÜKSELEN KOLEJİ ANADOLU LİSESİ - TUZLUÇAYIR ANADOLU LİSESİ</t>
  </si>
  <si>
    <t>EGE ANADOLU LİSESİ - ÇAĞRIBEY ANADOLU LİSESİ</t>
  </si>
  <si>
    <t>YAVUZ SULTAN SELİM ANADOLU LİSESİ - TÜRKÖZÜ OĞUZHAN MTAL</t>
  </si>
  <si>
    <t>ABİDİNPAŞA ANADOLU LİSESİ - TUZLUÇAYIR ANADOLU LİSESİ</t>
  </si>
  <si>
    <t>ŞHT VOLKAN GÜRBÜZER ANADOLU LİSESİ - ÖZEL YÜKSELEN KOLEJİ ANADOLU LİSESİ</t>
  </si>
  <si>
    <t>BATTALGAZİ MTAL - TÜRKÖZÜ OĞUZHAN MTAL</t>
  </si>
  <si>
    <t>EGE ANADOLU LİSESİ - YAVUZ SULTAN SELİM ANADOLU LİSESİ</t>
  </si>
  <si>
    <t>ÇAĞRIBEY ANADOLU LİSESİ - YAVUZ SULTAN SELİM ANADOLU LİSESİ</t>
  </si>
  <si>
    <t>BATTALGAZİ MTAL - EGE ANADOLU LİSESİ</t>
  </si>
  <si>
    <t>BAS KE</t>
  </si>
  <si>
    <t>BAS YE</t>
  </si>
  <si>
    <t>BAS GK</t>
  </si>
  <si>
    <t>BAS GE</t>
  </si>
  <si>
    <t>BATUHAN ORTAOKULU - MEHMET ÇEKİÇ OO</t>
  </si>
  <si>
    <t>SİBEL İSMET ÇATIK OO - ŞHT ALİ İHSAN OKATAN OO</t>
  </si>
  <si>
    <t>BATUHAN ORTAOKULU - ŞHT ALİ İHSAN OKATAN OO</t>
  </si>
  <si>
    <t>MEHMET ÇEKİÇ OO - SİBEL İSMET ÇATIK OO</t>
  </si>
  <si>
    <t>BATUHAN ORTAOKULU - SİBEL İSMET ÇATIK OO</t>
  </si>
  <si>
    <t>ŞHT ALİ İHSAN OKATAN OO - MEHMET ÇEKİÇ OO</t>
  </si>
  <si>
    <t>BATUHAN ORTAOKULU - TURHAN POLAT OO</t>
  </si>
  <si>
    <t>KIBRISKÖYİ ORTAOKULU - SİBEL İSMET ÇATIK OO</t>
  </si>
  <si>
    <t>MEHMET ÇEKİÇ OO - BATUHAN ORTAOKULU</t>
  </si>
  <si>
    <t>AHMET YESEVİ ORTAOKULU - KIBRISKÖYİ ORTAOKULU</t>
  </si>
  <si>
    <t>TURHAN POLAT OO - MEHMET ÇEKİÇ OO</t>
  </si>
  <si>
    <t>SİBEL İSMET ÇATIK OO - AHMET YESEVİ ORTAOKULU</t>
  </si>
  <si>
    <t>ÇAĞRIBEY ANADOLU LİSESİ - TÜRKÖZÜ OĞUZHAN MTAL</t>
  </si>
  <si>
    <t>ŞHT VOLKAN GÜRBÜZER ANADOLU LİSESİ - EGE ANADOLU LİSESİ</t>
  </si>
  <si>
    <t>BATTALGAZİ MTAL - ABİDİNPAŞA MTAL</t>
  </si>
  <si>
    <t>ÇAĞRIBEY ANADOLU LİSESİ - EGE ANADOLU LİSESİ</t>
  </si>
  <si>
    <t>TÜRKÖZÜ OĞUZHAN MTAL - ŞHT VOLKAN GÜRBÜZER ANADOLU LİSESİ</t>
  </si>
  <si>
    <t>GÜLVEREN ANADOLU LİSESİ - BATTALGAZİ MTAL</t>
  </si>
  <si>
    <t>ÇAĞRIBEY ANADOLU LİSESİ - ŞHT VOLKAN GÜRBÜZER ANADOLU LİSESİ</t>
  </si>
  <si>
    <t>EGE ANADOLU LİSESİ - TÜRKÖZÜ OĞUZHAN MTAL</t>
  </si>
  <si>
    <t>ABİDİNPAŞA MTAL - GÜLVEREN ANADOLU LİSESİ</t>
  </si>
  <si>
    <t>FUTBOL KE</t>
  </si>
  <si>
    <t>FUTBOL YE</t>
  </si>
  <si>
    <t>FUTBOL GE</t>
  </si>
  <si>
    <t>YAHYA KEMAL OO - ÖZEL BİLİŞİM HÜSEYİNGAZİ OO</t>
  </si>
  <si>
    <t>ŞEHİTLİK ORTAOKULU - ŞHT ÖĞRT YASEMİN BAYRAM TEKİN OO</t>
  </si>
  <si>
    <t>TİCARET ODASI OO - OSMAN YÜKSEL SERDENGEÇTİ İHO</t>
  </si>
  <si>
    <t>YAHYA KEMAL OO - ŞHT ÖĞRT YASEMİN BAYRAM TEKİN OO</t>
  </si>
  <si>
    <t>ÖZEL BİLİŞİM HÜSEYİNGAZİ OO - ŞEHİTLİK ORTAOKULU</t>
  </si>
  <si>
    <t>LALAHAN SERDAR TOSUN OO - TİCARET ODASI OO</t>
  </si>
  <si>
    <t>YAHYA KEMAL OO - ŞEHİTLİK ORTAOKULU</t>
  </si>
  <si>
    <t>ŞHT ÖĞRT YASEMİN BAYRAM TEKİN OO - ÖZEL BİLİŞİM HÜSEYİNGAZİ OO</t>
  </si>
  <si>
    <t>OSMAN YÜKSEL SERDENGEÇTİ İHO - LALAHAN SERDAR TOSUN OO</t>
  </si>
  <si>
    <t>FUTSAL KE</t>
  </si>
  <si>
    <t>TİCARET ODASI OO - ŞHT ERHAN YILDIRIM İHO</t>
  </si>
  <si>
    <t>LALAHAN SERDAR TOSUN OO - ŞHT MELİH GARİP ÜNSAL OO</t>
  </si>
  <si>
    <t>ÖZEL DOĞUKENT UĞUR ORTAOKULU - ŞHT SUAT ALOĞLU OO</t>
  </si>
  <si>
    <t>TİCARET ODASI OO - ŞHT MELİH GARİP ÜNSAL OO</t>
  </si>
  <si>
    <t>ŞHT ERHAN YILDIRIM İHO - LALAHAN SERDAR TOSUN OO</t>
  </si>
  <si>
    <t>ÖZEL BİLİŞİM HÜSEYİNGAZİ OO - ÖZEL DOĞUKENT UĞUR ORTAOKULU</t>
  </si>
  <si>
    <t>TİCARET ODASI OO - LALAHAN SERDAR TOSUN OO</t>
  </si>
  <si>
    <t>ŞHT MELİH GARİP ÜNSAL OO - ŞHT ERHAN YILDIRIM İHO</t>
  </si>
  <si>
    <t>ŞHT SUAT ALOĞLU OO - ÖZEL BİLİŞİM HÜSEYİNGAZİ OO</t>
  </si>
  <si>
    <t>FUTSAL YE</t>
  </si>
  <si>
    <t>FUTSAL GK</t>
  </si>
  <si>
    <t>HURİN YAVUZALP ANADOLU LİSESİ - CEBECİ MTAL</t>
  </si>
  <si>
    <t>GÜLVEREN ANADOLU LİSESİ - HURİN YAVUZALP ANADOLU LİSESİ</t>
  </si>
  <si>
    <t>CEBECİ MTAL - GÜLVEREN ANADOLU LİSESİ</t>
  </si>
  <si>
    <t>FUTSAL GE</t>
  </si>
  <si>
    <t>ABİDİNPAŞA ANADOLU LİSESİ - ÖZEL DOĞUKENT UĞUR ANADOLU LİSESİ</t>
  </si>
  <si>
    <t>YAVUZ SULTAN SELİM ANADOLU LİSESİ - ŞHT BÜLENT KARALI ANADOLU LİSESİ</t>
  </si>
  <si>
    <t>TUZLUÇAYIR ANADOLU LİSESİ - HURİN YAVUZALP ANADOLU LİSESİ</t>
  </si>
  <si>
    <t>ŞHT ALİ ALITKAN SPOR LİSESİ - ABİDİNPAŞA MTAL</t>
  </si>
  <si>
    <t>ABİDİNPAŞA ANADOLU LİSESİ - ŞHT BÜLENT KARALI ANADOLU LİSESİ</t>
  </si>
  <si>
    <t>ÖZEL DOĞUKENT UĞUR ANADOLU LİSESİ - YAVUZ SULTAN SELİM ANADOLU LİSESİ</t>
  </si>
  <si>
    <t>TUZLUÇAYIR ANADOLU LİSESİ - ABİDİNPAŞA MTAL</t>
  </si>
  <si>
    <t>HURİN YAVUZALP ANADOLU LİSESİ - ŞHT ALİ ALITKAN SPOR LİSESİ</t>
  </si>
  <si>
    <t>MAMAK ANADOLU İMAM HATİP LİSESİ - ÇAĞRIBEY ANADOLU LİSESİ</t>
  </si>
  <si>
    <t>ABİDİNPAŞA ANADOLU LİSESİ - YAVUZ SULTAN SELİM ANADOLU LİSESİ</t>
  </si>
  <si>
    <t>ŞHT BÜLENT KARALI ANADOLU LİSESİ - ÖZEL DOĞUKENT UĞUR ANADOLU LİSESİ</t>
  </si>
  <si>
    <t>TUZLUÇAYIR ANADOLU LİSESİ - ŞHT ALİ ALITKAN SPOR LİSESİ</t>
  </si>
  <si>
    <t>ABİDİNPAŞA MTAL - HURİN YAVUZALP ANADOLU LİSESİ</t>
  </si>
  <si>
    <t>BATTALGAZİ MTAL - MAMAK ANADOLU İMAM HATİP LİSESİ</t>
  </si>
  <si>
    <t>BAHTİYAR VAHAPZADE OO - DEMOKRASİ ORTAOKULU</t>
  </si>
  <si>
    <t>SİBEL İSMET ÇATIK OO - ŞHT MELİH GARİP ÜNSAL OO</t>
  </si>
  <si>
    <t>BAHTİYAR VAHAPZADE OO - ŞHT MELİH GARİP ÜNSAL OO</t>
  </si>
  <si>
    <t>DEMOKRASİ ORTAOKULU - SİBEL İSMET ÇATIK OO</t>
  </si>
  <si>
    <t>BAHTİYAR VAHAPZADE OO - SİBEL İSMET ÇATIK OO</t>
  </si>
  <si>
    <t>ŞHT MELİH GARİP ÜNSAL OO - DEMOKRASİ ORTAOKULU</t>
  </si>
  <si>
    <t>SİBEL İSMET ÇATIK OO - DEMOKRASİ ORTAOKULU</t>
  </si>
  <si>
    <t>TURHAN POLAT OO - ŞEHİTLİK ORTAOKULU</t>
  </si>
  <si>
    <t>TİCARET ODASI OO - BAHTİYAR VAHAPZADE OO</t>
  </si>
  <si>
    <t>MEHMET ÇEKİÇ OO - ÖZEL DOĞUKENT UĞUR ORTAOKULU</t>
  </si>
  <si>
    <t>SİBEL İSMET ÇATIK OO - ŞEHİTLİK ORTAOKULU</t>
  </si>
  <si>
    <t>DEMOKRASİ ORTAOKULU - TURHAN POLAT OO</t>
  </si>
  <si>
    <t>TİCARET ODASI OO - ÖZEL DOĞUKENT UĞUR ORTAOKULU</t>
  </si>
  <si>
    <t>BAHTİYAR VAHAPZADE OO - MEHMET ÇEKİÇ OO</t>
  </si>
  <si>
    <t>SİBEL İSMET ÇATIK OO - TURHAN POLAT OO</t>
  </si>
  <si>
    <t>ŞEHİTLİK ORTAOKULU - DEMOKRASİ ORTAOKULU</t>
  </si>
  <si>
    <t>TİCARET ODASI OO - MEHMET ÇEKİÇ OO</t>
  </si>
  <si>
    <t>ÖZEL DOĞUKENT UĞUR ORTAOKULU - BAHTİYAR VAHAPZADE OO</t>
  </si>
  <si>
    <t>ÖZEL YÜKSELEN KOLEJİ FEN LİSESİ - CUMHURİYET ANADOLU LİSESİ</t>
  </si>
  <si>
    <t>HURİN YAVUZALP ANADOLU LİSESİ - YAVUZ SULTAN SELİM ANADOLU LİSESİ</t>
  </si>
  <si>
    <t>ÇAĞRIBEY ANADOLU LİSESİ - ABİDİNPAŞA ANADOLU LİSESİ</t>
  </si>
  <si>
    <t>GÜLVEREN ANADOLU LİSESİ - TUZLUÇAYIR ANADOLU LİSESİ</t>
  </si>
  <si>
    <t>CEBECİ MTAL - ABİDİNPAŞA MTAL</t>
  </si>
  <si>
    <t>ÜREĞİL MTAL - ŞHT VOLKAN GÜRBÜZER ANADOLU LİSESİ</t>
  </si>
  <si>
    <t>ŞHT ALİ ALITKAN SPOR LİSESİ - ÖZEL DOĞUKENT UĞUR ANADOLU LİSESİ</t>
  </si>
  <si>
    <t>ÖZEL BİLİNÇ ANADOLU LİSESİ - ÖZEL YÜKSELEN KOLEJİ ANADOLU LİSESİ</t>
  </si>
  <si>
    <t>ÖZEL YÜKSELEN KOLEJİ FEN LİSESİ - YAVUZ SULTAN SELİM ANADOLU LİSESİ</t>
  </si>
  <si>
    <t>CUMHURİYET ANADOLU LİSESİ - HURİN YAVUZALP ANADOLU LİSESİ</t>
  </si>
  <si>
    <t>ÇAĞRIBEY ANADOLU LİSESİ - TUZLUÇAYIR ANADOLU LİSESİ</t>
  </si>
  <si>
    <t>ABİDİNPAŞA ANADOLU LİSESİ - GÜLVEREN ANADOLU LİSESİ</t>
  </si>
  <si>
    <t>CEBECİ MTAL - ŞHT VOLKAN GÜRBÜZER ANADOLU LİSESİ</t>
  </si>
  <si>
    <t>ABİDİNPAŞA MTAL - ÜREĞİL MTAL</t>
  </si>
  <si>
    <t>ŞHT ALİ ALITKAN SPOR LİSESİ - ÖZEL YÜKSELEN KOLEJİ ANADOLU LİSESİ</t>
  </si>
  <si>
    <t>ÖZEL DOĞUKENT UĞUR ANADOLU LİSESİ - ÖZEL BİLİNÇ ANADOLU LİSESİ</t>
  </si>
  <si>
    <t>ÖZEL YÜKSELEN KOLEJİ FEN LİSESİ - HURİN YAVUZALP ANADOLU LİSESİ</t>
  </si>
  <si>
    <t>ÇAĞRIBEY ANADOLU LİSESİ - GÜLVEREN ANADOLU LİSESİ</t>
  </si>
  <si>
    <t>TUZLUÇAYIR ANADOLU LİSESİ - ABİDİNPAŞA ANADOLU LİSESİ</t>
  </si>
  <si>
    <t>CEBECİ MTAL - ÜREĞİL MTAL</t>
  </si>
  <si>
    <t>ŞHT VOLKAN GÜRBÜZER ANADOLU LİSESİ - ABİDİNPAŞA MTAL</t>
  </si>
  <si>
    <t>ŞHT ALİ ALITKAN SPOR LİSESİ - ÖZEL BİLİNÇ ANADOLU LİSESİ</t>
  </si>
  <si>
    <t>ÖZEL YÜKSELEN KOLEJİ ANADOLU LİSESİ - ÖZEL DOĞUKENT UĞUR ANADOLU LİSESİ</t>
  </si>
  <si>
    <t>ŞHT VOLKAN GÜRBÜZER ANADOLU LİSESİ - YAVUZ SULTAN SELİM ANADOLU LİSESİ</t>
  </si>
  <si>
    <t>HURİN YAVUZALP ANADOLU LİSESİ - CUMHURİYET ANADOLU LİSESİ</t>
  </si>
  <si>
    <t>BATTALGAZİ MTAL - TUZLUÇAYIR ANADOLU LİSESİ</t>
  </si>
  <si>
    <t>ŞHT VOLKAN GÜRBÜZER ANADOLU LİSESİ - CUMHURİYET ANADOLU LİSESİ</t>
  </si>
  <si>
    <t>YAVUZ SULTAN SELİM ANADOLU LİSESİ - HURİN YAVUZALP ANADOLU LİSESİ</t>
  </si>
  <si>
    <t>ŞHT VOLKAN GÜRBÜZER ANADOLU LİSESİ - HURİN YAVUZALP ANADOLU LİSESİ</t>
  </si>
  <si>
    <t>CUMHURİYET ANADOLU LİSESİ - YAVUZ SULTAN SELİM ANADOLU LİSESİ</t>
  </si>
  <si>
    <t>BATTALGAZİ MTAL - ŞHT ALİ ALITKAN SPOR LİSESİ</t>
  </si>
  <si>
    <t>ABİDİNPAŞA MTAL - TUZLUÇAYIR ANADOLU LİSESİ</t>
  </si>
  <si>
    <t>VOL GE</t>
  </si>
  <si>
    <t>VOL GK</t>
  </si>
  <si>
    <t>VOL YK</t>
  </si>
  <si>
    <t>VOL 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</si>
</sst>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mo"/>
    </font>
    <font>
      <sz val="10"/>
      <name val="Arimo"/>
    </font>
    <font>
      <sz val="10"/>
      <name val="Arimo"/>
    </font>
    <font>
      <b/>
      <sz val="12"/>
      <name val="Arimo"/>
    </font>
    <font>
      <u/>
      <sz val="12"/>
      <color rgb="FFFFFF00"/>
      <name val="Arimo"/>
    </font>
    <font>
      <b/>
      <sz val="10"/>
      <name val="Arimo"/>
    </font>
    <font>
      <sz val="55"/>
      <name val="Arimo"/>
    </font>
    <font>
      <u/>
      <sz val="12"/>
      <color theme="0"/>
      <name val="Arimo"/>
    </font>
    <font>
      <sz val="10"/>
      <color theme="0"/>
      <name val="Arimo"/>
    </font>
    <font>
      <b/>
      <sz val="12"/>
      <color rgb="FFFF0000"/>
      <name val="Arimo"/>
      <charset val="162"/>
    </font>
    <font>
      <b/>
      <sz val="12"/>
      <name val="Arimo"/>
      <charset val="162"/>
    </font>
    <font>
      <b/>
      <sz val="12"/>
      <color rgb="FFFF0000"/>
      <name val="Arimo"/>
    </font>
    <font>
      <sz val="10"/>
      <color rgb="FFFF0000"/>
      <name val="Arimo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2060"/>
        <bgColor rgb="FF002060"/>
      </patternFill>
    </fill>
    <fill>
      <patternFill patternType="solid">
        <fgColor rgb="FF66FFFF"/>
        <bgColor rgb="FF66FFFF"/>
      </patternFill>
    </fill>
    <fill>
      <patternFill patternType="solid">
        <fgColor theme="0"/>
        <bgColor rgb="FF00206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48" xfId="0" applyFont="1" applyBorder="1" applyAlignment="1"/>
    <xf numFmtId="0" fontId="2" fillId="0" borderId="54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2" fillId="0" borderId="48" xfId="0" applyFont="1" applyBorder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shrinkToFit="1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0" fillId="9" borderId="0" xfId="0" applyFont="1" applyFill="1" applyAlignment="1"/>
    <xf numFmtId="0" fontId="0" fillId="10" borderId="0" xfId="0" applyFont="1" applyFill="1" applyAlignment="1"/>
    <xf numFmtId="0" fontId="0" fillId="11" borderId="0" xfId="0" applyFont="1" applyFill="1" applyAlignment="1"/>
    <xf numFmtId="0" fontId="0" fillId="12" borderId="0" xfId="0" applyFont="1" applyFill="1" applyAlignment="1"/>
    <xf numFmtId="0" fontId="0" fillId="13" borderId="0" xfId="0" applyFont="1" applyFill="1" applyAlignment="1"/>
    <xf numFmtId="0" fontId="2" fillId="3" borderId="1" xfId="0" applyFont="1" applyFill="1" applyBorder="1" applyAlignment="1">
      <alignment horizontal="center" vertical="center"/>
    </xf>
    <xf numFmtId="0" fontId="1" fillId="0" borderId="4" xfId="0" applyFont="1" applyBorder="1"/>
    <xf numFmtId="0" fontId="7" fillId="7" borderId="7" xfId="0" applyFont="1" applyFill="1" applyBorder="1" applyAlignment="1">
      <alignment horizontal="center"/>
    </xf>
    <xf numFmtId="0" fontId="8" fillId="8" borderId="11" xfId="0" applyFont="1" applyFill="1" applyBorder="1"/>
    <xf numFmtId="0" fontId="8" fillId="8" borderId="12" xfId="0" applyFont="1" applyFill="1" applyBorder="1"/>
    <xf numFmtId="0" fontId="1" fillId="6" borderId="3" xfId="0" applyFont="1" applyFill="1" applyBorder="1" applyAlignment="1">
      <alignment horizontal="center" shrinkToFit="1"/>
    </xf>
    <xf numFmtId="0" fontId="1" fillId="0" borderId="5" xfId="0" applyFont="1" applyBorder="1"/>
    <xf numFmtId="0" fontId="1" fillId="0" borderId="6" xfId="0" applyFont="1" applyBorder="1"/>
    <xf numFmtId="0" fontId="2" fillId="0" borderId="3" xfId="0" applyFont="1" applyBorder="1" applyAlignment="1">
      <alignment horizontal="left" vertical="center" shrinkToFit="1"/>
    </xf>
    <xf numFmtId="0" fontId="1" fillId="0" borderId="21" xfId="0" applyFont="1" applyBorder="1"/>
    <xf numFmtId="0" fontId="2" fillId="0" borderId="23" xfId="0" applyFont="1" applyBorder="1" applyAlignment="1">
      <alignment horizontal="left" vertical="center" shrinkToFit="1"/>
    </xf>
    <xf numFmtId="0" fontId="1" fillId="0" borderId="24" xfId="0" applyFont="1" applyBorder="1"/>
    <xf numFmtId="0" fontId="1" fillId="0" borderId="25" xfId="0" applyFont="1" applyBorder="1"/>
    <xf numFmtId="0" fontId="2" fillId="0" borderId="17" xfId="0" applyFont="1" applyBorder="1" applyAlignment="1">
      <alignment horizontal="left" vertical="center" shrinkToFit="1"/>
    </xf>
    <xf numFmtId="0" fontId="1" fillId="0" borderId="18" xfId="0" applyFont="1" applyBorder="1"/>
    <xf numFmtId="0" fontId="1" fillId="0" borderId="19" xfId="0" applyFont="1" applyBorder="1"/>
    <xf numFmtId="0" fontId="1" fillId="6" borderId="3" xfId="0" applyFont="1" applyFill="1" applyBorder="1" applyAlignment="1">
      <alignment horizontal="left" shrinkToFi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/>
    <xf numFmtId="0" fontId="9" fillId="0" borderId="0" xfId="0" applyFont="1" applyAlignment="1">
      <alignment horizontal="center" vertical="center" shrinkToFit="1"/>
    </xf>
    <xf numFmtId="0" fontId="2" fillId="4" borderId="7" xfId="0" applyFont="1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2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1" fillId="0" borderId="48" xfId="0" applyFont="1" applyBorder="1"/>
    <xf numFmtId="0" fontId="0" fillId="0" borderId="48" xfId="0" applyFont="1" applyBorder="1" applyAlignment="1"/>
    <xf numFmtId="0" fontId="2" fillId="0" borderId="3" xfId="0" applyFont="1" applyBorder="1" applyAlignment="1">
      <alignment horizontal="center" vertical="center" shrinkToFit="1"/>
    </xf>
    <xf numFmtId="20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shrinkToFit="1"/>
    </xf>
    <xf numFmtId="0" fontId="1" fillId="0" borderId="45" xfId="0" applyFont="1" applyBorder="1"/>
    <xf numFmtId="20" fontId="2" fillId="0" borderId="23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shrinkToFit="1"/>
    </xf>
    <xf numFmtId="0" fontId="1" fillId="0" borderId="42" xfId="0" applyFont="1" applyBorder="1"/>
    <xf numFmtId="0" fontId="1" fillId="0" borderId="43" xfId="0" applyFont="1" applyBorder="1"/>
    <xf numFmtId="20" fontId="2" fillId="0" borderId="41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/>
    </xf>
    <xf numFmtId="0" fontId="1" fillId="0" borderId="44" xfId="0" applyFont="1" applyBorder="1"/>
    <xf numFmtId="0" fontId="5" fillId="2" borderId="26" xfId="0" applyFont="1" applyFill="1" applyBorder="1" applyAlignment="1">
      <alignment horizontal="center" vertical="center"/>
    </xf>
    <xf numFmtId="0" fontId="1" fillId="0" borderId="30" xfId="0" applyFont="1" applyBorder="1"/>
    <xf numFmtId="0" fontId="1" fillId="0" borderId="33" xfId="0" applyFont="1" applyBorder="1"/>
    <xf numFmtId="0" fontId="3" fillId="2" borderId="27" xfId="0" applyFont="1" applyFill="1" applyBorder="1" applyAlignment="1">
      <alignment horizontal="center" vertical="center"/>
    </xf>
    <xf numFmtId="0" fontId="1" fillId="0" borderId="28" xfId="0" applyFont="1" applyBorder="1"/>
    <xf numFmtId="0" fontId="1" fillId="0" borderId="29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2" fillId="0" borderId="41" xfId="0" applyFont="1" applyBorder="1" applyAlignment="1">
      <alignment horizontal="left" vertical="center" shrinkToFit="1"/>
    </xf>
    <xf numFmtId="0" fontId="1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1" fillId="0" borderId="2" xfId="0" applyFont="1" applyBorder="1"/>
    <xf numFmtId="0" fontId="4" fillId="7" borderId="7" xfId="0" applyFont="1" applyFill="1" applyBorder="1" applyAlignment="1">
      <alignment horizontal="center"/>
    </xf>
    <xf numFmtId="0" fontId="1" fillId="8" borderId="11" xfId="0" applyFont="1" applyFill="1" applyBorder="1"/>
    <xf numFmtId="0" fontId="1" fillId="8" borderId="12" xfId="0" applyFont="1" applyFill="1" applyBorder="1"/>
    <xf numFmtId="0" fontId="2" fillId="2" borderId="38" xfId="0" applyFont="1" applyFill="1" applyBorder="1" applyAlignment="1">
      <alignment horizontal="center"/>
    </xf>
    <xf numFmtId="0" fontId="1" fillId="0" borderId="39" xfId="0" applyFont="1" applyBorder="1"/>
    <xf numFmtId="0" fontId="1" fillId="0" borderId="40" xfId="0" applyFont="1" applyBorder="1"/>
    <xf numFmtId="0" fontId="1" fillId="6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1" fillId="0" borderId="46" xfId="0" applyFont="1" applyBorder="1"/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 shrinkToFit="1"/>
    </xf>
    <xf numFmtId="0" fontId="2" fillId="6" borderId="52" xfId="0" applyFont="1" applyFill="1" applyBorder="1" applyAlignment="1">
      <alignment horizontal="left" vertical="center"/>
    </xf>
    <xf numFmtId="0" fontId="2" fillId="6" borderId="53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1" fillId="6" borderId="52" xfId="0" applyFont="1" applyFill="1" applyBorder="1" applyAlignment="1">
      <alignment horizontal="center" shrinkToFit="1"/>
    </xf>
    <xf numFmtId="0" fontId="1" fillId="6" borderId="53" xfId="0" applyFont="1" applyFill="1" applyBorder="1" applyAlignment="1">
      <alignment horizontal="center" shrinkToFit="1"/>
    </xf>
    <xf numFmtId="0" fontId="1" fillId="6" borderId="6" xfId="0" applyFont="1" applyFill="1" applyBorder="1" applyAlignment="1">
      <alignment horizontal="center" shrinkToFit="1"/>
    </xf>
    <xf numFmtId="0" fontId="1" fillId="6" borderId="52" xfId="0" applyFont="1" applyFill="1" applyBorder="1" applyAlignment="1">
      <alignment horizontal="left" shrinkToFit="1"/>
    </xf>
    <xf numFmtId="0" fontId="1" fillId="6" borderId="53" xfId="0" applyFont="1" applyFill="1" applyBorder="1" applyAlignment="1">
      <alignment horizontal="left" shrinkToFit="1"/>
    </xf>
    <xf numFmtId="0" fontId="1" fillId="6" borderId="6" xfId="0" applyFont="1" applyFill="1" applyBorder="1" applyAlignment="1">
      <alignment horizontal="left" shrinkToFit="1"/>
    </xf>
    <xf numFmtId="0" fontId="1" fillId="6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shrinkToFi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54" xfId="0" applyFont="1" applyBorder="1" applyAlignment="1">
      <alignment horizontal="center" vertical="center" shrinkToFit="1"/>
    </xf>
    <xf numFmtId="0" fontId="1" fillId="0" borderId="54" xfId="0" applyFont="1" applyBorder="1"/>
    <xf numFmtId="20" fontId="2" fillId="0" borderId="54" xfId="0" applyNumberFormat="1" applyFont="1" applyBorder="1" applyAlignment="1">
      <alignment horizontal="center" vertical="center" shrinkToFit="1"/>
    </xf>
    <xf numFmtId="20" fontId="2" fillId="0" borderId="49" xfId="0" applyNumberFormat="1" applyFont="1" applyBorder="1" applyAlignment="1">
      <alignment horizontal="center" vertical="center" shrinkToFit="1"/>
    </xf>
    <xf numFmtId="0" fontId="1" fillId="0" borderId="51" xfId="0" applyFont="1" applyBorder="1"/>
    <xf numFmtId="0" fontId="2" fillId="0" borderId="49" xfId="0" applyFont="1" applyBorder="1" applyAlignment="1">
      <alignment horizontal="center" vertical="center" shrinkToFit="1"/>
    </xf>
    <xf numFmtId="0" fontId="1" fillId="0" borderId="50" xfId="0" applyFont="1" applyBorder="1"/>
    <xf numFmtId="0" fontId="1" fillId="0" borderId="54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1" fillId="0" borderId="56" xfId="0" applyFont="1" applyBorder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/>
    <xf numFmtId="0" fontId="4" fillId="5" borderId="7" xfId="0" applyFont="1" applyFill="1" applyBorder="1" applyAlignment="1">
      <alignment horizontal="center"/>
    </xf>
    <xf numFmtId="0" fontId="0" fillId="14" borderId="0" xfId="0" applyFont="1" applyFill="1" applyAlignment="1"/>
    <xf numFmtId="0" fontId="0" fillId="15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AZ1000"/>
  <sheetViews>
    <sheetView showGridLines="0" workbookViewId="0">
      <selection activeCell="A12" sqref="A12:AA14"/>
    </sheetView>
  </sheetViews>
  <sheetFormatPr defaultColWidth="17.33203125" defaultRowHeight="15" customHeight="1"/>
  <cols>
    <col min="1" max="41" width="3.6640625" style="24" customWidth="1"/>
    <col min="42" max="42" width="45.5546875" style="24" customWidth="1"/>
    <col min="43" max="16384" width="17.33203125" style="24"/>
  </cols>
  <sheetData>
    <row r="1" spans="1:52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52" ht="18" customHeight="1">
      <c r="A2" s="56" t="s">
        <v>128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36"/>
    </row>
    <row r="3" spans="1:52" ht="15.6" thickBo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3"/>
      <c r="Q3" s="1"/>
      <c r="R3" s="1"/>
      <c r="S3" s="1"/>
      <c r="T3" s="1"/>
      <c r="U3" s="1"/>
      <c r="V3" s="1"/>
      <c r="W3" s="1"/>
      <c r="X3" s="37"/>
      <c r="Y3" s="38"/>
      <c r="Z3" s="38"/>
      <c r="AA3" s="39"/>
      <c r="AB3" s="1"/>
      <c r="AC3" s="3" t="s">
        <v>5</v>
      </c>
      <c r="AD3" s="40" t="s">
        <v>152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51" t="s">
        <v>164</v>
      </c>
      <c r="AQ3" s="52"/>
      <c r="AR3" s="52"/>
      <c r="AS3" s="52"/>
      <c r="AT3" s="52"/>
      <c r="AU3" s="52"/>
      <c r="AV3" s="52"/>
      <c r="AW3" s="52"/>
      <c r="AX3" s="52"/>
      <c r="AY3" s="52"/>
      <c r="AZ3" s="53"/>
    </row>
    <row r="4" spans="1:52" ht="13.8" thickBot="1">
      <c r="A4" s="25"/>
      <c r="B4" s="60" t="s">
        <v>7</v>
      </c>
      <c r="C4" s="61"/>
      <c r="D4" s="61"/>
      <c r="E4" s="61"/>
      <c r="F4" s="61"/>
      <c r="G4" s="61"/>
      <c r="H4" s="61"/>
      <c r="I4" s="62"/>
      <c r="J4" s="1"/>
      <c r="K4" s="63"/>
      <c r="L4" s="55"/>
      <c r="M4" s="55"/>
      <c r="N4" s="55"/>
      <c r="O4" s="55"/>
      <c r="P4" s="55"/>
      <c r="Q4" s="55"/>
      <c r="R4" s="55"/>
      <c r="S4" s="1"/>
      <c r="T4" s="1"/>
      <c r="U4" s="1"/>
      <c r="V4" s="1"/>
      <c r="W4" s="1"/>
      <c r="X4" s="1"/>
      <c r="Y4" s="1"/>
      <c r="Z4" s="1"/>
      <c r="AA4" s="1"/>
      <c r="AB4" s="1"/>
      <c r="AC4" s="3" t="s">
        <v>8</v>
      </c>
      <c r="AD4" s="40" t="s">
        <v>160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51" t="s">
        <v>152</v>
      </c>
      <c r="AQ4" s="52"/>
      <c r="AR4" s="52"/>
      <c r="AS4" s="52"/>
      <c r="AT4" s="52"/>
      <c r="AU4" s="52"/>
      <c r="AV4" s="52"/>
      <c r="AW4" s="52"/>
      <c r="AX4" s="52"/>
      <c r="AY4" s="52"/>
      <c r="AZ4" s="53"/>
    </row>
    <row r="5" spans="1:52" ht="13.2">
      <c r="A5" s="25"/>
      <c r="B5" s="5" t="s">
        <v>5</v>
      </c>
      <c r="C5" s="48" t="str">
        <f t="shared" ref="C5:C7" si="0">AP3</f>
        <v>ŞEHİTLİK ORTAOKULU</v>
      </c>
      <c r="D5" s="49"/>
      <c r="E5" s="49"/>
      <c r="F5" s="49"/>
      <c r="G5" s="49"/>
      <c r="H5" s="49"/>
      <c r="I5" s="5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10</v>
      </c>
      <c r="AD5" s="40" t="s">
        <v>164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51" t="s">
        <v>160</v>
      </c>
      <c r="AQ5" s="52"/>
      <c r="AR5" s="52"/>
      <c r="AS5" s="52"/>
      <c r="AT5" s="52"/>
      <c r="AU5" s="52"/>
      <c r="AV5" s="52"/>
      <c r="AW5" s="52"/>
      <c r="AX5" s="52"/>
      <c r="AY5" s="52"/>
      <c r="AZ5" s="53"/>
    </row>
    <row r="6" spans="1:52" ht="13.2">
      <c r="A6" s="25"/>
      <c r="B6" s="6" t="s">
        <v>8</v>
      </c>
      <c r="C6" s="43" t="str">
        <f t="shared" si="0"/>
        <v>TURHAN POLAT OO</v>
      </c>
      <c r="D6" s="41"/>
      <c r="E6" s="41"/>
      <c r="F6" s="41"/>
      <c r="G6" s="41"/>
      <c r="H6" s="41"/>
      <c r="I6" s="4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52" ht="13.8" thickBot="1">
      <c r="A7" s="25"/>
      <c r="B7" s="7" t="s">
        <v>10</v>
      </c>
      <c r="C7" s="45" t="str">
        <f t="shared" si="0"/>
        <v>AHMET YESEVİ ORTAOKULU</v>
      </c>
      <c r="D7" s="46"/>
      <c r="E7" s="46"/>
      <c r="F7" s="46"/>
      <c r="G7" s="46"/>
      <c r="H7" s="46"/>
      <c r="I7" s="4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52" ht="13.8" thickBot="1">
      <c r="A8" s="2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52" ht="13.2">
      <c r="A9" s="80" t="s">
        <v>12</v>
      </c>
      <c r="B9" s="83" t="s">
        <v>13</v>
      </c>
      <c r="C9" s="84"/>
      <c r="D9" s="85"/>
      <c r="E9" s="83" t="s">
        <v>14</v>
      </c>
      <c r="F9" s="85"/>
      <c r="G9" s="83" t="s">
        <v>15</v>
      </c>
      <c r="H9" s="84"/>
      <c r="I9" s="85"/>
      <c r="J9" s="83" t="s">
        <v>1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5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52" ht="12.75" customHeight="1">
      <c r="A10" s="81"/>
      <c r="B10" s="86"/>
      <c r="C10" s="55"/>
      <c r="D10" s="87"/>
      <c r="E10" s="86"/>
      <c r="F10" s="87"/>
      <c r="G10" s="86"/>
      <c r="H10" s="55"/>
      <c r="I10" s="87"/>
      <c r="J10" s="86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8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8"/>
    </row>
    <row r="11" spans="1:52" ht="13.5" customHeight="1" thickBot="1">
      <c r="A11" s="82"/>
      <c r="B11" s="88"/>
      <c r="C11" s="89"/>
      <c r="D11" s="90"/>
      <c r="E11" s="88"/>
      <c r="F11" s="90"/>
      <c r="G11" s="88"/>
      <c r="H11" s="89"/>
      <c r="I11" s="90"/>
      <c r="J11" s="88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52" ht="13.2">
      <c r="A12" s="8">
        <v>1</v>
      </c>
      <c r="B12" s="74" t="s">
        <v>16</v>
      </c>
      <c r="C12" s="75"/>
      <c r="D12" s="76"/>
      <c r="E12" s="77">
        <v>0</v>
      </c>
      <c r="F12" s="76"/>
      <c r="G12" s="74" t="s">
        <v>17</v>
      </c>
      <c r="H12" s="75"/>
      <c r="I12" s="76"/>
      <c r="J12" s="78" t="str">
        <f>CONCATENATE(C5," ","-"," ",C6)</f>
        <v>ŞEHİTLİK ORTAOKULU - TURHAN POLAT OO</v>
      </c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9"/>
      <c r="AB12" s="1"/>
      <c r="AC12" s="64"/>
      <c r="AD12" s="65"/>
      <c r="AE12" s="65"/>
      <c r="AF12" s="65"/>
      <c r="AG12" s="64"/>
      <c r="AH12" s="65"/>
      <c r="AI12" s="65"/>
      <c r="AJ12" s="65"/>
      <c r="AK12" s="64"/>
      <c r="AL12" s="65"/>
      <c r="AM12" s="65"/>
      <c r="AN12" s="65"/>
      <c r="AO12" s="22"/>
      <c r="AP12" s="22"/>
    </row>
    <row r="13" spans="1:52" ht="13.2">
      <c r="A13" s="6">
        <v>2</v>
      </c>
      <c r="B13" s="67" t="s">
        <v>20</v>
      </c>
      <c r="C13" s="41"/>
      <c r="D13" s="42"/>
      <c r="E13" s="68">
        <v>0</v>
      </c>
      <c r="F13" s="42"/>
      <c r="G13" s="67" t="s">
        <v>21</v>
      </c>
      <c r="H13" s="41"/>
      <c r="I13" s="42"/>
      <c r="J13" s="69" t="str">
        <f>CONCATENATE(C7," ","-"," ",C5)</f>
        <v>AHMET YESEVİ ORTAOKULU - ŞEHİTLİK ORTAOKULU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4"/>
      <c r="AB13" s="1"/>
      <c r="AC13" s="65"/>
      <c r="AD13" s="66"/>
      <c r="AE13" s="66"/>
      <c r="AF13" s="65"/>
      <c r="AG13" s="65"/>
      <c r="AH13" s="66"/>
      <c r="AI13" s="66"/>
      <c r="AJ13" s="65"/>
      <c r="AK13" s="65"/>
      <c r="AL13" s="66"/>
      <c r="AM13" s="66"/>
      <c r="AN13" s="65"/>
      <c r="AO13" s="22"/>
      <c r="AP13" s="22"/>
    </row>
    <row r="14" spans="1:52" ht="13.8" thickBot="1">
      <c r="A14" s="7">
        <v>3</v>
      </c>
      <c r="B14" s="70" t="s">
        <v>22</v>
      </c>
      <c r="C14" s="46"/>
      <c r="D14" s="71"/>
      <c r="E14" s="72">
        <v>0</v>
      </c>
      <c r="F14" s="71"/>
      <c r="G14" s="70" t="s">
        <v>23</v>
      </c>
      <c r="H14" s="46"/>
      <c r="I14" s="71"/>
      <c r="J14" s="73" t="str">
        <f>CONCATENATE(C6," ","-"," ",C7)</f>
        <v>TURHAN POLAT OO - AHMET YESEVİ ORTAOKULU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1"/>
      <c r="AC14" s="65"/>
      <c r="AD14" s="66"/>
      <c r="AE14" s="66"/>
      <c r="AF14" s="65"/>
      <c r="AG14" s="65"/>
      <c r="AH14" s="66"/>
      <c r="AI14" s="66"/>
      <c r="AJ14" s="65"/>
      <c r="AK14" s="65"/>
      <c r="AL14" s="66"/>
      <c r="AM14" s="66"/>
      <c r="AN14" s="65"/>
      <c r="AO14" s="22"/>
      <c r="AP14" s="22"/>
    </row>
    <row r="15" spans="1:52" ht="13.2">
      <c r="A15" s="2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65"/>
      <c r="AD15" s="66"/>
      <c r="AE15" s="66"/>
      <c r="AF15" s="65"/>
      <c r="AG15" s="65"/>
      <c r="AH15" s="66"/>
      <c r="AI15" s="66"/>
      <c r="AJ15" s="65"/>
      <c r="AK15" s="65"/>
      <c r="AL15" s="66"/>
      <c r="AM15" s="66"/>
      <c r="AN15" s="65"/>
      <c r="AO15" s="22"/>
      <c r="AP15" s="22"/>
    </row>
    <row r="16" spans="1:52" ht="13.2">
      <c r="A16" s="2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22"/>
      <c r="AP16" s="22"/>
    </row>
    <row r="17" spans="1:42" ht="13.2">
      <c r="A17" s="2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69">
      <c r="A18" s="2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69">
      <c r="A19" s="2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69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69">
      <c r="A21" s="2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69">
      <c r="A22" s="2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2">
      <c r="A23" s="2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2">
      <c r="A24" s="2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2">
      <c r="A25" s="2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3.2">
      <c r="A26" s="2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2">
      <c r="A27" s="2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2">
      <c r="A28" s="2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3.2">
      <c r="A29" s="2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3.2">
      <c r="A30" s="2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2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3.2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3.2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3.2">
      <c r="A34" s="2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3.2">
      <c r="A35" s="2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3.2">
      <c r="A36" s="2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3.2">
      <c r="A37" s="2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3.2">
      <c r="A38" s="2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3.2">
      <c r="A39" s="2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3.2">
      <c r="A40" s="2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3.2">
      <c r="A41" s="2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3.2">
      <c r="A42" s="2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3.2">
      <c r="A43" s="2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3.2">
      <c r="A44" s="2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3.2">
      <c r="A45" s="2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3.2">
      <c r="A46" s="2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3.2">
      <c r="A47" s="2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3.2">
      <c r="A48" s="2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3.2">
      <c r="A49" s="2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3.2">
      <c r="A50" s="2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3.2">
      <c r="A51" s="2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3.2">
      <c r="A52" s="2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3.2">
      <c r="A53" s="2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3.2">
      <c r="A54" s="2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3.2">
      <c r="A55" s="2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3.2">
      <c r="A56" s="2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3.2">
      <c r="A57" s="2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3.2">
      <c r="A58" s="2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3.2">
      <c r="A59" s="2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3.2">
      <c r="A60" s="2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3.2">
      <c r="A61" s="2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3.2">
      <c r="A62" s="2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3.2">
      <c r="A63" s="2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3.2">
      <c r="A64" s="2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3.2">
      <c r="A65" s="2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3.2">
      <c r="A66" s="2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3.2">
      <c r="A67" s="2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3.2">
      <c r="A68" s="2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3.2">
      <c r="A69" s="2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3.2">
      <c r="A70" s="2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3.2">
      <c r="A71" s="2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3.2">
      <c r="A72" s="2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3.2">
      <c r="A73" s="2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3.2">
      <c r="A74" s="2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3.2">
      <c r="A75" s="2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3.2">
      <c r="A76" s="2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3.2">
      <c r="A77" s="2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3.2">
      <c r="A78" s="2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3.2">
      <c r="A79" s="2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3.2">
      <c r="A80" s="2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3.2">
      <c r="A81" s="2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3.2">
      <c r="A82" s="2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3.2">
      <c r="A83" s="2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3.2">
      <c r="A84" s="2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3.2">
      <c r="A85" s="2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3.2">
      <c r="A86" s="2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3.2">
      <c r="A87" s="2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3.2">
      <c r="A88" s="2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3.2">
      <c r="A89" s="2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3.2">
      <c r="A90" s="2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3.2">
      <c r="A91" s="2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3.2">
      <c r="A92" s="2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3.2">
      <c r="A93" s="2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3.2">
      <c r="A94" s="2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3.2">
      <c r="A95" s="2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3.2">
      <c r="A96" s="2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3.2">
      <c r="A97" s="2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3.2">
      <c r="A98" s="2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3.2">
      <c r="A99" s="2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3.2">
      <c r="A100" s="2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3.2">
      <c r="A101" s="2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3.2">
      <c r="A102" s="2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3.2">
      <c r="A103" s="2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3.2">
      <c r="A104" s="2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3.2">
      <c r="A105" s="2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3.2">
      <c r="A106" s="2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3.2">
      <c r="A107" s="2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3.2">
      <c r="A108" s="2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3.2">
      <c r="A109" s="2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3.2">
      <c r="A110" s="2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3.2">
      <c r="A111" s="2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3.2">
      <c r="A112" s="2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3.2">
      <c r="A113" s="2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3.2">
      <c r="A114" s="2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3.2">
      <c r="A115" s="2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3.2">
      <c r="A116" s="2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3.2">
      <c r="A117" s="2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3.2">
      <c r="A118" s="2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3.2">
      <c r="A119" s="2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3.2">
      <c r="A120" s="2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3.2">
      <c r="A121" s="2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3.2">
      <c r="A122" s="2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3.2">
      <c r="A123" s="2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3.2">
      <c r="A124" s="2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3.2">
      <c r="A125" s="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3.2">
      <c r="A126" s="2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3.2">
      <c r="A127" s="2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3.2">
      <c r="A128" s="2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3.2">
      <c r="A129" s="2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3.2">
      <c r="A130" s="2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3.2">
      <c r="A131" s="2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3.2">
      <c r="A132" s="2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3.2">
      <c r="A133" s="2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3.2">
      <c r="A134" s="2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3.2">
      <c r="A135" s="2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3.2">
      <c r="A136" s="2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3.2">
      <c r="A137" s="2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3.2">
      <c r="A138" s="2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3.2">
      <c r="A139" s="2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3.2">
      <c r="A140" s="2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3.2">
      <c r="A141" s="2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3.2">
      <c r="A142" s="2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3.2">
      <c r="A143" s="2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3.2">
      <c r="A144" s="2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3.2">
      <c r="A145" s="2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3.2">
      <c r="A146" s="2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3.2">
      <c r="A147" s="2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3.2">
      <c r="A148" s="2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3.2">
      <c r="A149" s="2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3.2">
      <c r="A150" s="2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3.2">
      <c r="A151" s="2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3.2">
      <c r="A152" s="2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3.2">
      <c r="A153" s="2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3.2">
      <c r="A154" s="2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3.2">
      <c r="A155" s="2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3.2">
      <c r="A156" s="2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3.2">
      <c r="A157" s="2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3.2">
      <c r="A158" s="2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3.2">
      <c r="A159" s="2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3.2">
      <c r="A160" s="2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3.2">
      <c r="A161" s="2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3.2">
      <c r="A162" s="2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3.2">
      <c r="A163" s="2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3.2">
      <c r="A164" s="2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3.2">
      <c r="A165" s="2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3.2">
      <c r="A166" s="2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3.2">
      <c r="A167" s="2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3.2">
      <c r="A168" s="2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3.2">
      <c r="A169" s="2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3.2">
      <c r="A170" s="2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3.2">
      <c r="A171" s="2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3.2">
      <c r="A172" s="2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3.2">
      <c r="A173" s="2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3.2">
      <c r="A174" s="2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3.2">
      <c r="A175" s="2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3.2">
      <c r="A176" s="2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3.2">
      <c r="A177" s="2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3.2">
      <c r="A178" s="2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3.2">
      <c r="A179" s="2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3.2">
      <c r="A180" s="2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3.2">
      <c r="A181" s="2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3.2">
      <c r="A182" s="2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3.2">
      <c r="A183" s="2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3.2">
      <c r="A184" s="2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3.2">
      <c r="A185" s="2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3.2">
      <c r="A186" s="2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3.2">
      <c r="A187" s="2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3.2">
      <c r="A188" s="2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3.2">
      <c r="A189" s="2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3.2">
      <c r="A190" s="2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3.2">
      <c r="A191" s="2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3.2">
      <c r="A192" s="2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3.2">
      <c r="A193" s="2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3.2">
      <c r="A194" s="2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3.2">
      <c r="A195" s="2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3.2">
      <c r="A196" s="2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3.2">
      <c r="A197" s="2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3.2">
      <c r="A198" s="2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3.2">
      <c r="A199" s="2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3.2">
      <c r="A200" s="2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3.2">
      <c r="A201" s="2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3.2">
      <c r="A202" s="2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3.2">
      <c r="A203" s="2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3.2">
      <c r="A204" s="2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3.2">
      <c r="A205" s="2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3.2">
      <c r="A206" s="2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3.2">
      <c r="A207" s="2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3.2">
      <c r="A208" s="2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3.2">
      <c r="A209" s="2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3.2">
      <c r="A210" s="2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3.2">
      <c r="A211" s="2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3.2">
      <c r="A212" s="2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3.2">
      <c r="A213" s="2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3.2">
      <c r="A214" s="2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3.2">
      <c r="A215" s="2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3.2">
      <c r="A216" s="2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3.2">
      <c r="A217" s="2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3.2">
      <c r="A218" s="2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3.2">
      <c r="A219" s="2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3.2">
      <c r="A220" s="2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3.2">
      <c r="A221" s="2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3.2">
      <c r="A222" s="2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3.2">
      <c r="A223" s="2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3.2">
      <c r="A224" s="2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3.2">
      <c r="A225" s="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3.2">
      <c r="A226" s="2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3.2">
      <c r="A227" s="2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3.2">
      <c r="A228" s="2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3.2">
      <c r="A229" s="2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3.2">
      <c r="A230" s="2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3.2">
      <c r="A231" s="2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3.2">
      <c r="A232" s="2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3.2">
      <c r="A233" s="2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3.2">
      <c r="A234" s="2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3.2">
      <c r="A235" s="2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3.2">
      <c r="A236" s="2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3.2">
      <c r="A237" s="2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3.2">
      <c r="A238" s="2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3.2">
      <c r="A239" s="2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3.2">
      <c r="A240" s="2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3.2">
      <c r="A241" s="2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3.2">
      <c r="A242" s="2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3.2">
      <c r="A243" s="2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3.2">
      <c r="A244" s="2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3.2">
      <c r="A245" s="2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3.2">
      <c r="A246" s="2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3.2">
      <c r="A247" s="2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3.2">
      <c r="A248" s="2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3.2">
      <c r="A249" s="2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3.2">
      <c r="A250" s="2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3.2">
      <c r="A251" s="2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3.2">
      <c r="A252" s="2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3.2">
      <c r="A253" s="2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3.2">
      <c r="A254" s="2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3.2">
      <c r="A255" s="2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3.2">
      <c r="A256" s="2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3.2">
      <c r="A257" s="2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3.2">
      <c r="A258" s="2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3.2">
      <c r="A259" s="2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3.2">
      <c r="A260" s="2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3.2">
      <c r="A261" s="2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3.2">
      <c r="A262" s="2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3.2">
      <c r="A263" s="2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3.2">
      <c r="A264" s="2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3.2">
      <c r="A265" s="2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3.2">
      <c r="A266" s="2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3.2">
      <c r="A267" s="2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3.2">
      <c r="A268" s="2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3.2">
      <c r="A269" s="2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3.2">
      <c r="A270" s="2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3.2">
      <c r="A271" s="2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3.2">
      <c r="A272" s="2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3.2">
      <c r="A273" s="2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3.2">
      <c r="A274" s="2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3.2">
      <c r="A275" s="2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3.2">
      <c r="A276" s="2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3.2">
      <c r="A277" s="2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3.2">
      <c r="A278" s="2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3.2">
      <c r="A279" s="2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3.2">
      <c r="A280" s="2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3.2">
      <c r="A281" s="2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3.2">
      <c r="A282" s="2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3.2">
      <c r="A283" s="2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3.2">
      <c r="A284" s="2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3.2">
      <c r="A285" s="2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3.2">
      <c r="A286" s="2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3.2">
      <c r="A287" s="2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3.2">
      <c r="A288" s="2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3.2">
      <c r="A289" s="2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3.2">
      <c r="A290" s="2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3.2">
      <c r="A291" s="2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3.2">
      <c r="A292" s="2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3.2">
      <c r="A293" s="2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3.2">
      <c r="A294" s="2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3.2">
      <c r="A295" s="2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3.2">
      <c r="A296" s="2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3.2">
      <c r="A297" s="2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3.2">
      <c r="A298" s="2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3.2">
      <c r="A299" s="2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3.2">
      <c r="A300" s="2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3.2">
      <c r="A301" s="2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3.2">
      <c r="A302" s="2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3.2">
      <c r="A303" s="2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3.2">
      <c r="A304" s="2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3.2">
      <c r="A305" s="2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3.2">
      <c r="A306" s="2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3.2">
      <c r="A307" s="2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3.2">
      <c r="A308" s="2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3.2">
      <c r="A309" s="2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3.2">
      <c r="A310" s="2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3.2">
      <c r="A311" s="2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3.2">
      <c r="A312" s="2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3.2">
      <c r="A313" s="2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3.2">
      <c r="A314" s="2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3.2">
      <c r="A315" s="2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3.2">
      <c r="A316" s="2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3.2">
      <c r="A317" s="2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3.2">
      <c r="A318" s="2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3.2">
      <c r="A319" s="2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3.2">
      <c r="A320" s="2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3.2">
      <c r="A321" s="2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3.2">
      <c r="A322" s="2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3.2">
      <c r="A323" s="2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3.2">
      <c r="A324" s="2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3.2">
      <c r="A325" s="2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3.2">
      <c r="A326" s="2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3.2">
      <c r="A327" s="2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3.2">
      <c r="A328" s="2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3.2">
      <c r="A329" s="2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3.2">
      <c r="A330" s="2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3.2">
      <c r="A331" s="2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3.2">
      <c r="A332" s="2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3.2">
      <c r="A333" s="2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3.2">
      <c r="A334" s="2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3.2">
      <c r="A335" s="2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3.2">
      <c r="A336" s="2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3.2">
      <c r="A337" s="2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3.2">
      <c r="A338" s="2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3.2">
      <c r="A339" s="2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3.2">
      <c r="A340" s="2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3.2">
      <c r="A341" s="2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3.2">
      <c r="A342" s="2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3.2">
      <c r="A343" s="2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3.2">
      <c r="A344" s="2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3.2">
      <c r="A345" s="2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3.2">
      <c r="A346" s="2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3.2">
      <c r="A347" s="2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3.2">
      <c r="A348" s="2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3.2">
      <c r="A349" s="2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3.2">
      <c r="A350" s="2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3.2">
      <c r="A351" s="2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3.2">
      <c r="A352" s="2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3.2">
      <c r="A353" s="2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3.2">
      <c r="A354" s="2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3.2">
      <c r="A355" s="2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3.2">
      <c r="A356" s="2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3.2">
      <c r="A357" s="2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3.2">
      <c r="A358" s="2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3.2">
      <c r="A359" s="2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3.2">
      <c r="A360" s="2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3.2">
      <c r="A361" s="2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3.2">
      <c r="A362" s="2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3.2">
      <c r="A363" s="2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3.2">
      <c r="A364" s="2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3.2">
      <c r="A365" s="2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3.2">
      <c r="A366" s="2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3.2">
      <c r="A367" s="2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3.2">
      <c r="A368" s="2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3.2">
      <c r="A369" s="2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3.2">
      <c r="A370" s="2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3.2">
      <c r="A371" s="2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3.2">
      <c r="A372" s="2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3.2">
      <c r="A373" s="2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3.2">
      <c r="A374" s="2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3.2">
      <c r="A375" s="2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3.2">
      <c r="A376" s="2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3.2">
      <c r="A377" s="2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3.2">
      <c r="A378" s="2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3.2">
      <c r="A379" s="2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3.2">
      <c r="A380" s="2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3.2">
      <c r="A381" s="2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3.2">
      <c r="A382" s="2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3.2">
      <c r="A383" s="2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3.2">
      <c r="A384" s="2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3.2">
      <c r="A385" s="2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3.2">
      <c r="A386" s="2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3.2">
      <c r="A387" s="2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3.2">
      <c r="A388" s="2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3.2">
      <c r="A389" s="2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3.2">
      <c r="A390" s="2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3.2">
      <c r="A391" s="2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3.2">
      <c r="A392" s="2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3.2">
      <c r="A393" s="2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3.2">
      <c r="A394" s="2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3.2">
      <c r="A395" s="2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3.2">
      <c r="A396" s="2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3.2">
      <c r="A397" s="2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3.2">
      <c r="A398" s="2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3.2">
      <c r="A399" s="2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3.2">
      <c r="A400" s="2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3.2">
      <c r="A401" s="2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3.2">
      <c r="A402" s="2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3.2">
      <c r="A403" s="2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3.2">
      <c r="A404" s="2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3.2">
      <c r="A405" s="2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3.2">
      <c r="A406" s="2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3.2">
      <c r="A407" s="2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3.2">
      <c r="A408" s="2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3.2">
      <c r="A409" s="2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3.2">
      <c r="A410" s="2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3.2">
      <c r="A411" s="2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3.2">
      <c r="A412" s="2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3.2">
      <c r="A413" s="2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3.2">
      <c r="A414" s="2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3.2">
      <c r="A415" s="2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3.2">
      <c r="A416" s="2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3.2">
      <c r="A417" s="2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3.2">
      <c r="A418" s="2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3.2">
      <c r="A419" s="2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3.2">
      <c r="A420" s="2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3.2">
      <c r="A421" s="2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3.2">
      <c r="A422" s="2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3.2">
      <c r="A423" s="2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3.2">
      <c r="A424" s="2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3.2">
      <c r="A425" s="2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3.2">
      <c r="A426" s="2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3.2">
      <c r="A427" s="2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3.2">
      <c r="A428" s="2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3.2">
      <c r="A429" s="2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3.2">
      <c r="A430" s="2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3.2">
      <c r="A431" s="2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3.2">
      <c r="A432" s="2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3.2">
      <c r="A433" s="2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3.2">
      <c r="A434" s="2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3.2">
      <c r="A435" s="2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3.2">
      <c r="A436" s="2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3.2">
      <c r="A437" s="2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3.2">
      <c r="A438" s="2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3.2">
      <c r="A439" s="2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3.2">
      <c r="A440" s="2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3.2">
      <c r="A441" s="2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3.2">
      <c r="A442" s="2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3.2">
      <c r="A443" s="2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3.2">
      <c r="A444" s="2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3.2">
      <c r="A445" s="2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3.2">
      <c r="A446" s="2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3.2">
      <c r="A447" s="2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3.2">
      <c r="A448" s="2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3.2">
      <c r="A449" s="2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3.2">
      <c r="A450" s="2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3.2">
      <c r="A451" s="2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3.2">
      <c r="A452" s="2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3.2">
      <c r="A453" s="2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3.2">
      <c r="A454" s="2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3.2">
      <c r="A455" s="2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3.2">
      <c r="A456" s="2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3.2">
      <c r="A457" s="2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3.2">
      <c r="A458" s="2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3.2">
      <c r="A459" s="2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3.2">
      <c r="A460" s="2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3.2">
      <c r="A461" s="2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3.2">
      <c r="A462" s="2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3.2">
      <c r="A463" s="2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3.2">
      <c r="A464" s="2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3.2">
      <c r="A465" s="2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3.2">
      <c r="A466" s="2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3.2">
      <c r="A467" s="2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3.2">
      <c r="A468" s="2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3.2">
      <c r="A469" s="2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3.2">
      <c r="A470" s="2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3.2">
      <c r="A471" s="2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3.2">
      <c r="A472" s="2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3.2">
      <c r="A473" s="2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3.2">
      <c r="A474" s="2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3.2">
      <c r="A475" s="2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3.2">
      <c r="A476" s="2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3.2">
      <c r="A477" s="2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3.2">
      <c r="A478" s="2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3.2">
      <c r="A479" s="2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3.2">
      <c r="A480" s="2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3.2">
      <c r="A481" s="2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3.2">
      <c r="A482" s="2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3.2">
      <c r="A483" s="2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3.2">
      <c r="A484" s="2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3.2">
      <c r="A485" s="2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3.2">
      <c r="A486" s="2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3.2">
      <c r="A487" s="2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3.2">
      <c r="A488" s="2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3.2">
      <c r="A489" s="2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3.2">
      <c r="A490" s="2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3.2">
      <c r="A491" s="2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3.2">
      <c r="A492" s="2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3.2">
      <c r="A493" s="2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3.2">
      <c r="A494" s="2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3.2">
      <c r="A495" s="2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3.2">
      <c r="A496" s="2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3.2">
      <c r="A497" s="2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3.2">
      <c r="A498" s="2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3.2">
      <c r="A499" s="2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3.2">
      <c r="A500" s="2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3.2">
      <c r="A501" s="2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3.2">
      <c r="A502" s="2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3.2">
      <c r="A503" s="2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3.2">
      <c r="A504" s="2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3.2">
      <c r="A505" s="2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3.2">
      <c r="A506" s="2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3.2">
      <c r="A507" s="2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3.2">
      <c r="A508" s="2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3.2">
      <c r="A509" s="2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3.2">
      <c r="A510" s="2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3.2">
      <c r="A511" s="2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3.2">
      <c r="A512" s="2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3.2">
      <c r="A513" s="2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3.2">
      <c r="A514" s="2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3.2">
      <c r="A515" s="2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3.2">
      <c r="A516" s="2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3.2">
      <c r="A517" s="2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3.2">
      <c r="A518" s="2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3.2">
      <c r="A519" s="2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3.2">
      <c r="A520" s="2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3.2">
      <c r="A521" s="2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3.2">
      <c r="A522" s="2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3.2">
      <c r="A523" s="2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3.2">
      <c r="A524" s="2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3.2">
      <c r="A525" s="2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3.2">
      <c r="A526" s="2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3.2">
      <c r="A527" s="2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3.2">
      <c r="A528" s="2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3.2">
      <c r="A529" s="2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3.2">
      <c r="A530" s="2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3.2">
      <c r="A531" s="2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3.2">
      <c r="A532" s="2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3.2">
      <c r="A533" s="2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3.2">
      <c r="A534" s="2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3.2">
      <c r="A535" s="2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3.2">
      <c r="A536" s="2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3.2">
      <c r="A537" s="2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3.2">
      <c r="A538" s="2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3.2">
      <c r="A539" s="2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3.2">
      <c r="A540" s="2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3.2">
      <c r="A541" s="2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3.2">
      <c r="A542" s="2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3.2">
      <c r="A543" s="2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3.2">
      <c r="A544" s="2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3.2">
      <c r="A545" s="2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3.2">
      <c r="A546" s="2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3.2">
      <c r="A547" s="2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3.2">
      <c r="A548" s="2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3.2">
      <c r="A549" s="2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3.2">
      <c r="A550" s="2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3.2">
      <c r="A551" s="2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3.2">
      <c r="A552" s="2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3.2">
      <c r="A553" s="2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3.2">
      <c r="A554" s="2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3.2">
      <c r="A555" s="2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3.2">
      <c r="A556" s="2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3.2">
      <c r="A557" s="2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3.2">
      <c r="A558" s="2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3.2">
      <c r="A559" s="2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3.2">
      <c r="A560" s="2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3.2">
      <c r="A561" s="2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3.2">
      <c r="A562" s="2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3.2">
      <c r="A563" s="2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3.2">
      <c r="A564" s="2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3.2">
      <c r="A565" s="2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3.2">
      <c r="A566" s="2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3.2">
      <c r="A567" s="2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3.2">
      <c r="A568" s="2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3.2">
      <c r="A569" s="2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3.2">
      <c r="A570" s="2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3.2">
      <c r="A571" s="2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3.2">
      <c r="A572" s="2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3.2">
      <c r="A573" s="2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3.2">
      <c r="A574" s="2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3.2">
      <c r="A575" s="2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3.2">
      <c r="A576" s="2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3.2">
      <c r="A577" s="2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3.2">
      <c r="A578" s="2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3.2">
      <c r="A579" s="2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3.2">
      <c r="A580" s="2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3.2">
      <c r="A581" s="2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3.2">
      <c r="A582" s="2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3.2">
      <c r="A583" s="2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3.2">
      <c r="A584" s="2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3.2">
      <c r="A585" s="2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3.2">
      <c r="A586" s="2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3.2">
      <c r="A587" s="2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3.2">
      <c r="A588" s="2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3.2">
      <c r="A589" s="2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3.2">
      <c r="A590" s="2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3.2">
      <c r="A591" s="2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3.2">
      <c r="A592" s="2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3.2">
      <c r="A593" s="2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3.2">
      <c r="A594" s="2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3.2">
      <c r="A595" s="2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3.2">
      <c r="A596" s="2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3.2">
      <c r="A597" s="2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3.2">
      <c r="A598" s="2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3.2">
      <c r="A599" s="2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3.2">
      <c r="A600" s="2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3.2">
      <c r="A601" s="2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3.2">
      <c r="A602" s="2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3.2">
      <c r="A603" s="2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3.2">
      <c r="A604" s="2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3.2">
      <c r="A605" s="2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3.2">
      <c r="A606" s="2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3.2">
      <c r="A607" s="2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3.2">
      <c r="A608" s="2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3.2">
      <c r="A609" s="2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3.2">
      <c r="A610" s="2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3.2">
      <c r="A611" s="2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3.2">
      <c r="A612" s="2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3.2">
      <c r="A613" s="2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3.2">
      <c r="A614" s="2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3.2">
      <c r="A615" s="2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3.2">
      <c r="A616" s="2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3.2">
      <c r="A617" s="2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3.2">
      <c r="A618" s="2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3.2">
      <c r="A619" s="2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3.2">
      <c r="A620" s="2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3.2">
      <c r="A621" s="2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3.2">
      <c r="A622" s="2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3.2">
      <c r="A623" s="2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3.2">
      <c r="A624" s="2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3.2">
      <c r="A625" s="2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3.2">
      <c r="A626" s="2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3.2">
      <c r="A627" s="2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3.2">
      <c r="A628" s="2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3.2">
      <c r="A629" s="2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3.2">
      <c r="A630" s="2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3.2">
      <c r="A631" s="2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3.2">
      <c r="A632" s="2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3.2">
      <c r="A633" s="2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3.2">
      <c r="A634" s="2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3.2">
      <c r="A635" s="2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3.2">
      <c r="A636" s="2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3.2">
      <c r="A637" s="2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3.2">
      <c r="A638" s="2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3.2">
      <c r="A639" s="2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3.2">
      <c r="A640" s="2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3.2">
      <c r="A641" s="2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3.2">
      <c r="A642" s="2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3.2">
      <c r="A643" s="2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3.2">
      <c r="A644" s="2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3.2">
      <c r="A645" s="2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3.2">
      <c r="A646" s="2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3.2">
      <c r="A647" s="2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3.2">
      <c r="A648" s="2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3.2">
      <c r="A649" s="2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3.2">
      <c r="A650" s="2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3.2">
      <c r="A651" s="2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3.2">
      <c r="A652" s="2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3.2">
      <c r="A653" s="2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3.2">
      <c r="A654" s="2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3.2">
      <c r="A655" s="2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3.2">
      <c r="A656" s="2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3.2">
      <c r="A657" s="2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3.2">
      <c r="A658" s="2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3.2">
      <c r="A659" s="2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3.2">
      <c r="A660" s="2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3.2">
      <c r="A661" s="2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3.2">
      <c r="A662" s="2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3.2">
      <c r="A663" s="2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3.2">
      <c r="A664" s="2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3.2">
      <c r="A665" s="2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3.2">
      <c r="A666" s="2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3.2">
      <c r="A667" s="2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3.2">
      <c r="A668" s="2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3.2">
      <c r="A669" s="2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3.2">
      <c r="A670" s="2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3.2">
      <c r="A671" s="2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3.2">
      <c r="A672" s="2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3.2">
      <c r="A673" s="2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3.2">
      <c r="A674" s="2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3.2">
      <c r="A675" s="2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3.2">
      <c r="A676" s="2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3.2">
      <c r="A677" s="2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3.2">
      <c r="A678" s="2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3.2">
      <c r="A679" s="2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3.2">
      <c r="A680" s="2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3.2">
      <c r="A681" s="2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3.2">
      <c r="A682" s="2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3.2">
      <c r="A683" s="2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3.2">
      <c r="A684" s="2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3.2">
      <c r="A685" s="2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3.2">
      <c r="A686" s="2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3.2">
      <c r="A687" s="2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3.2">
      <c r="A688" s="2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3.2">
      <c r="A689" s="2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3.2">
      <c r="A690" s="2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3.2">
      <c r="A691" s="2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3.2">
      <c r="A692" s="2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3.2">
      <c r="A693" s="2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3.2">
      <c r="A694" s="2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3.2">
      <c r="A695" s="2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3.2">
      <c r="A696" s="2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3.2">
      <c r="A697" s="2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3.2">
      <c r="A698" s="2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3.2">
      <c r="A699" s="2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3.2">
      <c r="A700" s="2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3.2">
      <c r="A701" s="2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3.2">
      <c r="A702" s="2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3.2">
      <c r="A703" s="2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3.2">
      <c r="A704" s="2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3.2">
      <c r="A705" s="2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3.2">
      <c r="A706" s="2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3.2">
      <c r="A707" s="2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3.2">
      <c r="A708" s="2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3.2">
      <c r="A709" s="2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3.2">
      <c r="A710" s="2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3.2">
      <c r="A711" s="2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3.2">
      <c r="A712" s="2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3.2">
      <c r="A713" s="2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3.2">
      <c r="A714" s="2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3.2">
      <c r="A715" s="2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3.2">
      <c r="A716" s="2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3.2">
      <c r="A717" s="2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3.2">
      <c r="A718" s="2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3.2">
      <c r="A719" s="2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3.2">
      <c r="A720" s="2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3.2">
      <c r="A721" s="2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3.2">
      <c r="A722" s="2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3.2">
      <c r="A723" s="2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3.2">
      <c r="A724" s="2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3.2">
      <c r="A725" s="2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3.2">
      <c r="A726" s="2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3.2">
      <c r="A727" s="2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3.2">
      <c r="A728" s="2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3.2">
      <c r="A729" s="2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3.2">
      <c r="A730" s="2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3.2">
      <c r="A731" s="2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3.2">
      <c r="A732" s="2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3.2">
      <c r="A733" s="2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3.2">
      <c r="A734" s="2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3.2">
      <c r="A735" s="2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3.2">
      <c r="A736" s="2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3.2">
      <c r="A737" s="2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3.2">
      <c r="A738" s="2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3.2">
      <c r="A739" s="2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3.2">
      <c r="A740" s="2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3.2">
      <c r="A741" s="2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3.2">
      <c r="A742" s="2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3.2">
      <c r="A743" s="2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3.2">
      <c r="A744" s="2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3.2">
      <c r="A745" s="2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3.2">
      <c r="A746" s="2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3.2">
      <c r="A747" s="2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3.2">
      <c r="A748" s="2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3.2">
      <c r="A749" s="2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3.2">
      <c r="A750" s="2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3.2">
      <c r="A751" s="2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3.2">
      <c r="A752" s="2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3.2">
      <c r="A753" s="2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3.2">
      <c r="A754" s="2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3.2">
      <c r="A755" s="2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3.2">
      <c r="A756" s="2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3.2">
      <c r="A757" s="2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3.2">
      <c r="A758" s="2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3.2">
      <c r="A759" s="2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3.2">
      <c r="A760" s="2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3.2">
      <c r="A761" s="2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3.2">
      <c r="A762" s="2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3.2">
      <c r="A763" s="2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3.2">
      <c r="A764" s="2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3.2">
      <c r="A765" s="2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3.2">
      <c r="A766" s="2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3.2">
      <c r="A767" s="2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3.2">
      <c r="A768" s="2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3.2">
      <c r="A769" s="2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3.2">
      <c r="A770" s="2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3.2">
      <c r="A771" s="2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3.2">
      <c r="A772" s="2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3.2">
      <c r="A773" s="2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3.2">
      <c r="A774" s="2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3.2">
      <c r="A775" s="2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3.2">
      <c r="A776" s="2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3.2">
      <c r="A777" s="2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3.2">
      <c r="A778" s="2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3.2">
      <c r="A779" s="2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3.2">
      <c r="A780" s="2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3.2">
      <c r="A781" s="2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3.2">
      <c r="A782" s="2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3.2">
      <c r="A783" s="2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3.2">
      <c r="A784" s="2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3.2">
      <c r="A785" s="2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3.2">
      <c r="A786" s="2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3.2">
      <c r="A787" s="2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3.2">
      <c r="A788" s="2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3.2">
      <c r="A789" s="2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3.2">
      <c r="A790" s="2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3.2">
      <c r="A791" s="2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3.2">
      <c r="A792" s="2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3.2">
      <c r="A793" s="2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3.2">
      <c r="A794" s="2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3.2">
      <c r="A795" s="2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3.2">
      <c r="A796" s="2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3.2">
      <c r="A797" s="2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3.2">
      <c r="A798" s="2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3.2">
      <c r="A799" s="2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3.2">
      <c r="A800" s="2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3.2">
      <c r="A801" s="2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3.2">
      <c r="A802" s="2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3.2">
      <c r="A803" s="2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3.2">
      <c r="A804" s="2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3.2">
      <c r="A805" s="2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3.2">
      <c r="A806" s="2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3.2">
      <c r="A807" s="2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3.2">
      <c r="A808" s="2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3.2">
      <c r="A809" s="2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3.2">
      <c r="A810" s="2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3.2">
      <c r="A811" s="2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3.2">
      <c r="A812" s="2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3.2">
      <c r="A813" s="2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3.2">
      <c r="A814" s="2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3.2">
      <c r="A815" s="2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3.2">
      <c r="A816" s="2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3.2">
      <c r="A817" s="2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3.2">
      <c r="A818" s="2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3.2">
      <c r="A819" s="2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3.2">
      <c r="A820" s="2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3.2">
      <c r="A821" s="2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3.2">
      <c r="A822" s="2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3.2">
      <c r="A823" s="2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3.2">
      <c r="A824" s="2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3.2">
      <c r="A825" s="2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3.2">
      <c r="A826" s="2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3.2">
      <c r="A827" s="2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3.2">
      <c r="A828" s="2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3.2">
      <c r="A829" s="2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3.2">
      <c r="A830" s="2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3.2">
      <c r="A831" s="2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3.2">
      <c r="A832" s="2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3.2">
      <c r="A833" s="2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3.2">
      <c r="A834" s="2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3.2">
      <c r="A835" s="2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3.2">
      <c r="A836" s="2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3.2">
      <c r="A837" s="2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3.2">
      <c r="A838" s="2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3.2">
      <c r="A839" s="2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3.2">
      <c r="A840" s="2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3.2">
      <c r="A841" s="2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3.2">
      <c r="A842" s="2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3.2">
      <c r="A843" s="2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3.2">
      <c r="A844" s="2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3.2">
      <c r="A845" s="2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3.2">
      <c r="A846" s="2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3.2">
      <c r="A847" s="2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3.2">
      <c r="A848" s="2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3.2">
      <c r="A849" s="2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3.2">
      <c r="A850" s="2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3.2">
      <c r="A851" s="2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3.2">
      <c r="A852" s="2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3.2">
      <c r="A853" s="2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3.2">
      <c r="A854" s="2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3.2">
      <c r="A855" s="2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3.2">
      <c r="A856" s="2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3.2">
      <c r="A857" s="2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3.2">
      <c r="A858" s="2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3.2">
      <c r="A859" s="2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3.2">
      <c r="A860" s="2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3.2">
      <c r="A861" s="2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3.2">
      <c r="A862" s="2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3.2">
      <c r="A863" s="2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3.2">
      <c r="A864" s="2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3.2">
      <c r="A865" s="2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3.2">
      <c r="A866" s="2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3.2">
      <c r="A867" s="2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3.2">
      <c r="A868" s="2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3.2">
      <c r="A869" s="2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3.2">
      <c r="A870" s="2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3.2">
      <c r="A871" s="2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3.2">
      <c r="A872" s="2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3.2">
      <c r="A873" s="2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3.2">
      <c r="A874" s="2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3.2">
      <c r="A875" s="2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3.2">
      <c r="A876" s="2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3.2">
      <c r="A877" s="2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3.2">
      <c r="A878" s="2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3.2">
      <c r="A879" s="2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3.2">
      <c r="A880" s="2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3.2">
      <c r="A881" s="2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3.2">
      <c r="A882" s="2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3.2">
      <c r="A883" s="2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3.2">
      <c r="A884" s="2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3.2">
      <c r="A885" s="2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3.2">
      <c r="A886" s="2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3.2">
      <c r="A887" s="2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3.2">
      <c r="A888" s="2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3.2">
      <c r="A889" s="2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3.2">
      <c r="A890" s="2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3.2">
      <c r="A891" s="2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3.2">
      <c r="A892" s="2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3.2">
      <c r="A893" s="2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3.2">
      <c r="A894" s="2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3.2">
      <c r="A895" s="2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3.2">
      <c r="A896" s="2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3.2">
      <c r="A897" s="2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3.2">
      <c r="A898" s="2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3.2">
      <c r="A899" s="2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3.2">
      <c r="A900" s="2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3.2">
      <c r="A901" s="2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3.2">
      <c r="A902" s="2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3.2">
      <c r="A903" s="2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3.2">
      <c r="A904" s="2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3.2">
      <c r="A905" s="2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3.2">
      <c r="A906" s="2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3.2">
      <c r="A907" s="2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3.2">
      <c r="A908" s="2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3.2">
      <c r="A909" s="2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3.2">
      <c r="A910" s="2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3.2">
      <c r="A911" s="2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3.2">
      <c r="A912" s="2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3.2">
      <c r="A913" s="2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3.2">
      <c r="A914" s="2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3.2">
      <c r="A915" s="2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3.2">
      <c r="A916" s="2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3.2">
      <c r="A917" s="2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3.2">
      <c r="A918" s="2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3.2">
      <c r="A919" s="2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3.2">
      <c r="A920" s="2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3.2">
      <c r="A921" s="2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3.2">
      <c r="A922" s="2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3.2">
      <c r="A923" s="2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3.2">
      <c r="A924" s="2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3.2">
      <c r="A925" s="2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3.2">
      <c r="A926" s="2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3.2">
      <c r="A927" s="2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3.2">
      <c r="A928" s="2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3.2">
      <c r="A929" s="2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3.2">
      <c r="A930" s="2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3.2">
      <c r="A931" s="2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3.2">
      <c r="A932" s="2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3.2">
      <c r="A933" s="2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3.2">
      <c r="A934" s="2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3.2">
      <c r="A935" s="2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3.2">
      <c r="A936" s="2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3.2">
      <c r="A937" s="2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3.2">
      <c r="A938" s="2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3.2">
      <c r="A939" s="2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3.2">
      <c r="A940" s="2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3.2">
      <c r="A941" s="2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3.2">
      <c r="A942" s="2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3.2">
      <c r="A943" s="2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3.2">
      <c r="A944" s="2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3.2">
      <c r="A945" s="2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3.2">
      <c r="A946" s="2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3.2">
      <c r="A947" s="2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3.2">
      <c r="A948" s="2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3.2">
      <c r="A949" s="2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3.2">
      <c r="A950" s="2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3.2">
      <c r="A951" s="2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3.2">
      <c r="A952" s="2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3.2">
      <c r="A953" s="2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3.2">
      <c r="A954" s="2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3.2">
      <c r="A955" s="2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3.2">
      <c r="A956" s="2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3.2">
      <c r="A957" s="2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3.2">
      <c r="A958" s="2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3.2">
      <c r="A959" s="2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3.2">
      <c r="A960" s="2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3.2">
      <c r="A961" s="2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3.2">
      <c r="A962" s="2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3.2">
      <c r="A963" s="2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3.2">
      <c r="A964" s="2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3.2">
      <c r="A965" s="2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3.2">
      <c r="A966" s="2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3.2">
      <c r="A967" s="2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3.2">
      <c r="A968" s="2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3.2">
      <c r="A969" s="2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3.2">
      <c r="A970" s="2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3.2">
      <c r="A971" s="2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3.2">
      <c r="A972" s="2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3.2">
      <c r="A973" s="2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3.2">
      <c r="A974" s="2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3.2">
      <c r="A975" s="2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3.2">
      <c r="A976" s="2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3.2">
      <c r="A977" s="2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3.2">
      <c r="A978" s="2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3.2">
      <c r="A979" s="2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3.2">
      <c r="A980" s="2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3.2">
      <c r="A981" s="2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3.2">
      <c r="A982" s="2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3.2">
      <c r="A983" s="2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3.2">
      <c r="A984" s="2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3.2">
      <c r="A985" s="2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3.2">
      <c r="A986" s="2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3.2">
      <c r="A987" s="2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3.2">
      <c r="A988" s="2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3.2">
      <c r="A989" s="2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3.2">
      <c r="A990" s="2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3.2">
      <c r="A991" s="2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3.2">
      <c r="A992" s="2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3.2">
      <c r="A993" s="2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3.2">
      <c r="A994" s="2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3.2">
      <c r="A995" s="2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3.2">
      <c r="A996" s="2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3.2">
      <c r="A997" s="2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3.2">
      <c r="A998" s="2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3.2">
      <c r="A999" s="25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3.2">
      <c r="A1000" s="25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</sheetData>
  <mergeCells count="36">
    <mergeCell ref="A9:A11"/>
    <mergeCell ref="B9:D11"/>
    <mergeCell ref="E9:F11"/>
    <mergeCell ref="G9:I11"/>
    <mergeCell ref="J9:AA11"/>
    <mergeCell ref="AK12:AN16"/>
    <mergeCell ref="B13:D13"/>
    <mergeCell ref="E13:F13"/>
    <mergeCell ref="G13:I13"/>
    <mergeCell ref="J13:AA13"/>
    <mergeCell ref="B14:D14"/>
    <mergeCell ref="E14:F14"/>
    <mergeCell ref="G14:I14"/>
    <mergeCell ref="J14:AA14"/>
    <mergeCell ref="B12:D12"/>
    <mergeCell ref="E12:F12"/>
    <mergeCell ref="G12:I12"/>
    <mergeCell ref="J12:AA12"/>
    <mergeCell ref="AC12:AF16"/>
    <mergeCell ref="AG12:AJ16"/>
    <mergeCell ref="A1:AA1"/>
    <mergeCell ref="A2:AA2"/>
    <mergeCell ref="AC2:AN2"/>
    <mergeCell ref="B4:I4"/>
    <mergeCell ref="K4:R4"/>
    <mergeCell ref="AD4:AN4"/>
    <mergeCell ref="AO2:AP2"/>
    <mergeCell ref="X3:AA3"/>
    <mergeCell ref="AD3:AN3"/>
    <mergeCell ref="C6:I6"/>
    <mergeCell ref="C7:I7"/>
    <mergeCell ref="C5:I5"/>
    <mergeCell ref="AD5:AN5"/>
    <mergeCell ref="AP4:AZ4"/>
    <mergeCell ref="AP5:AZ5"/>
    <mergeCell ref="AP3:AZ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AZ37"/>
  <sheetViews>
    <sheetView showGridLines="0" workbookViewId="0">
      <selection activeCell="A13" sqref="A13:AA25"/>
    </sheetView>
  </sheetViews>
  <sheetFormatPr defaultColWidth="17.33203125" defaultRowHeight="15" customHeight="1"/>
  <cols>
    <col min="1" max="28" width="3.6640625" style="24" customWidth="1"/>
    <col min="29" max="29" width="3.33203125" style="24" customWidth="1"/>
    <col min="30" max="41" width="3.6640625" style="24" customWidth="1"/>
    <col min="42" max="42" width="24" style="24" customWidth="1"/>
    <col min="43" max="16384" width="17.33203125" style="24"/>
  </cols>
  <sheetData>
    <row r="1" spans="1:52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52" ht="18" customHeight="1">
      <c r="A2" s="56" t="s">
        <v>134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36"/>
    </row>
    <row r="3" spans="1:52" ht="15.6" thickBo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7"/>
      <c r="X3" s="38"/>
      <c r="Y3" s="38"/>
      <c r="Z3" s="39"/>
      <c r="AA3" s="1"/>
      <c r="AB3" s="1"/>
      <c r="AC3" s="3" t="s">
        <v>5</v>
      </c>
      <c r="AD3" s="40" t="s">
        <v>142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118" t="s">
        <v>151</v>
      </c>
      <c r="AQ3" s="52"/>
      <c r="AR3" s="52"/>
      <c r="AS3" s="52"/>
      <c r="AT3" s="52"/>
      <c r="AU3" s="52"/>
      <c r="AV3" s="52"/>
      <c r="AW3" s="52"/>
      <c r="AX3" s="52"/>
      <c r="AY3" s="52"/>
      <c r="AZ3" s="53"/>
    </row>
    <row r="4" spans="1:52" ht="13.8" thickBot="1">
      <c r="A4" s="25"/>
      <c r="B4" s="98" t="s">
        <v>7</v>
      </c>
      <c r="C4" s="99"/>
      <c r="D4" s="99"/>
      <c r="E4" s="99"/>
      <c r="F4" s="99"/>
      <c r="G4" s="99"/>
      <c r="H4" s="99"/>
      <c r="I4" s="100"/>
      <c r="J4" s="1"/>
      <c r="K4" s="98" t="s">
        <v>36</v>
      </c>
      <c r="L4" s="99"/>
      <c r="M4" s="99"/>
      <c r="N4" s="99"/>
      <c r="O4" s="99"/>
      <c r="P4" s="99"/>
      <c r="Q4" s="99"/>
      <c r="R4" s="100"/>
      <c r="S4" s="1"/>
      <c r="T4" s="63"/>
      <c r="U4" s="55"/>
      <c r="V4" s="55"/>
      <c r="W4" s="55"/>
      <c r="X4" s="55"/>
      <c r="Y4" s="55"/>
      <c r="Z4" s="55"/>
      <c r="AA4" s="55"/>
      <c r="AB4" s="1"/>
      <c r="AC4" s="3" t="s">
        <v>8</v>
      </c>
      <c r="AD4" s="40" t="s">
        <v>145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51" t="s">
        <v>164</v>
      </c>
      <c r="AQ4" s="52"/>
      <c r="AR4" s="52"/>
      <c r="AS4" s="52"/>
      <c r="AT4" s="52"/>
      <c r="AU4" s="52"/>
      <c r="AV4" s="52"/>
      <c r="AW4" s="52"/>
      <c r="AX4" s="52"/>
      <c r="AY4" s="52"/>
      <c r="AZ4" s="53"/>
    </row>
    <row r="5" spans="1:52" ht="13.2">
      <c r="A5" s="25"/>
      <c r="B5" s="8" t="s">
        <v>5</v>
      </c>
      <c r="C5" s="91" t="str">
        <f t="shared" ref="C5:C8" si="0">AP3</f>
        <v>YAHYA KEMAL OO</v>
      </c>
      <c r="D5" s="75"/>
      <c r="E5" s="75"/>
      <c r="F5" s="75"/>
      <c r="G5" s="75"/>
      <c r="H5" s="75"/>
      <c r="I5" s="79"/>
      <c r="J5" s="1"/>
      <c r="K5" s="8" t="s">
        <v>5</v>
      </c>
      <c r="L5" s="91" t="str">
        <f t="shared" ref="L5:L7" si="1">AP7</f>
        <v>TİCARET ODASI OO</v>
      </c>
      <c r="M5" s="75"/>
      <c r="N5" s="75"/>
      <c r="O5" s="75"/>
      <c r="P5" s="75"/>
      <c r="Q5" s="75"/>
      <c r="R5" s="79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10</v>
      </c>
      <c r="AD5" s="40" t="s">
        <v>147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118" t="s">
        <v>159</v>
      </c>
      <c r="AQ5" s="52"/>
      <c r="AR5" s="52"/>
      <c r="AS5" s="52"/>
      <c r="AT5" s="52"/>
      <c r="AU5" s="52"/>
      <c r="AV5" s="52"/>
      <c r="AW5" s="52"/>
      <c r="AX5" s="52"/>
      <c r="AY5" s="52"/>
      <c r="AZ5" s="53"/>
    </row>
    <row r="6" spans="1:52" ht="13.2">
      <c r="A6" s="25"/>
      <c r="B6" s="6" t="s">
        <v>8</v>
      </c>
      <c r="C6" s="43" t="str">
        <f t="shared" si="0"/>
        <v>ŞEHİTLİK ORTAOKULU</v>
      </c>
      <c r="D6" s="41"/>
      <c r="E6" s="41"/>
      <c r="F6" s="41"/>
      <c r="G6" s="41"/>
      <c r="H6" s="41"/>
      <c r="I6" s="44"/>
      <c r="J6" s="1"/>
      <c r="K6" s="6" t="s">
        <v>8</v>
      </c>
      <c r="L6" s="43" t="str">
        <f t="shared" si="1"/>
        <v>OSMAN YÜKSEL SERDENGEÇTİ İHO</v>
      </c>
      <c r="M6" s="41"/>
      <c r="N6" s="41"/>
      <c r="O6" s="41"/>
      <c r="P6" s="41"/>
      <c r="Q6" s="41"/>
      <c r="R6" s="44"/>
      <c r="S6" s="1"/>
      <c r="T6" s="1"/>
      <c r="U6" s="1"/>
      <c r="V6" s="1"/>
      <c r="W6" s="1"/>
      <c r="X6" s="1"/>
      <c r="Y6" s="1"/>
      <c r="Z6" s="1"/>
      <c r="AA6" s="1"/>
      <c r="AB6" s="1"/>
      <c r="AC6" s="3" t="s">
        <v>18</v>
      </c>
      <c r="AD6" s="92" t="s">
        <v>151</v>
      </c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4" t="s">
        <v>19</v>
      </c>
      <c r="AP6" s="118" t="s">
        <v>161</v>
      </c>
      <c r="AQ6" s="52"/>
      <c r="AR6" s="52"/>
      <c r="AS6" s="52"/>
      <c r="AT6" s="52"/>
      <c r="AU6" s="52"/>
      <c r="AV6" s="52"/>
      <c r="AW6" s="52"/>
      <c r="AX6" s="52"/>
      <c r="AY6" s="52"/>
      <c r="AZ6" s="53"/>
    </row>
    <row r="7" spans="1:52" ht="13.8" thickBot="1">
      <c r="A7" s="25"/>
      <c r="B7" s="6" t="s">
        <v>10</v>
      </c>
      <c r="C7" s="43" t="str">
        <f t="shared" si="0"/>
        <v>ŞHT ÖĞRT YASEMİN BAYRAM TEKİN OO</v>
      </c>
      <c r="D7" s="41"/>
      <c r="E7" s="41"/>
      <c r="F7" s="41"/>
      <c r="G7" s="41"/>
      <c r="H7" s="41"/>
      <c r="I7" s="44"/>
      <c r="J7" s="1"/>
      <c r="K7" s="7" t="s">
        <v>10</v>
      </c>
      <c r="L7" s="45" t="str">
        <f t="shared" si="1"/>
        <v>LALAHAN SERDAR TOSUN OO</v>
      </c>
      <c r="M7" s="46"/>
      <c r="N7" s="46"/>
      <c r="O7" s="46"/>
      <c r="P7" s="46"/>
      <c r="Q7" s="46"/>
      <c r="R7" s="47"/>
      <c r="S7" s="1"/>
      <c r="T7" s="1"/>
      <c r="U7" s="1"/>
      <c r="V7" s="1"/>
      <c r="W7" s="1"/>
      <c r="X7" s="1"/>
      <c r="Y7" s="1"/>
      <c r="Z7" s="1"/>
      <c r="AA7" s="1"/>
      <c r="AB7" s="1"/>
      <c r="AC7" s="3" t="s">
        <v>28</v>
      </c>
      <c r="AD7" s="92" t="s">
        <v>159</v>
      </c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" t="s">
        <v>37</v>
      </c>
      <c r="AP7" s="51" t="s">
        <v>145</v>
      </c>
      <c r="AQ7" s="52"/>
      <c r="AR7" s="52"/>
      <c r="AS7" s="52"/>
      <c r="AT7" s="52"/>
      <c r="AU7" s="52"/>
      <c r="AV7" s="52"/>
      <c r="AW7" s="52"/>
      <c r="AX7" s="52"/>
      <c r="AY7" s="52"/>
      <c r="AZ7" s="53"/>
    </row>
    <row r="8" spans="1:52" ht="13.8" thickBot="1">
      <c r="A8" s="25"/>
      <c r="B8" s="7" t="s">
        <v>18</v>
      </c>
      <c r="C8" s="45" t="str">
        <f t="shared" si="0"/>
        <v>ÖZEL BİLİŞİM HÜSEYİNGAZİ OO</v>
      </c>
      <c r="D8" s="46"/>
      <c r="E8" s="46"/>
      <c r="F8" s="46"/>
      <c r="G8" s="46"/>
      <c r="H8" s="46"/>
      <c r="I8" s="4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 t="s">
        <v>39</v>
      </c>
      <c r="AD8" s="92" t="s">
        <v>161</v>
      </c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" t="s">
        <v>38</v>
      </c>
      <c r="AP8" s="119" t="s">
        <v>142</v>
      </c>
      <c r="AQ8" s="120"/>
      <c r="AR8" s="120"/>
      <c r="AS8" s="120"/>
      <c r="AT8" s="120"/>
      <c r="AU8" s="120"/>
      <c r="AV8" s="120"/>
      <c r="AW8" s="120"/>
      <c r="AX8" s="120"/>
      <c r="AY8" s="120"/>
      <c r="AZ8" s="121"/>
    </row>
    <row r="9" spans="1:52" ht="13.8" thickBot="1">
      <c r="A9" s="25"/>
      <c r="B9" s="25"/>
      <c r="C9" s="26"/>
      <c r="D9" s="26"/>
      <c r="E9" s="26"/>
      <c r="F9" s="26"/>
      <c r="G9" s="26"/>
      <c r="H9" s="26"/>
      <c r="I9" s="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" t="s">
        <v>52</v>
      </c>
      <c r="AD9" s="40" t="s">
        <v>164</v>
      </c>
      <c r="AE9" s="41"/>
      <c r="AF9" s="41"/>
      <c r="AG9" s="41"/>
      <c r="AH9" s="41"/>
      <c r="AI9" s="41"/>
      <c r="AJ9" s="41"/>
      <c r="AK9" s="41"/>
      <c r="AL9" s="41"/>
      <c r="AM9" s="41"/>
      <c r="AN9" s="42"/>
      <c r="AO9" s="4" t="s">
        <v>40</v>
      </c>
      <c r="AP9" s="51" t="s">
        <v>147</v>
      </c>
      <c r="AQ9" s="52"/>
      <c r="AR9" s="52"/>
      <c r="AS9" s="52"/>
      <c r="AT9" s="52"/>
      <c r="AU9" s="52"/>
      <c r="AV9" s="52"/>
      <c r="AW9" s="52"/>
      <c r="AX9" s="52"/>
      <c r="AY9" s="52"/>
      <c r="AZ9" s="53"/>
    </row>
    <row r="10" spans="1:52" ht="12.75" customHeight="1">
      <c r="A10" s="80" t="s">
        <v>12</v>
      </c>
      <c r="B10" s="83" t="s">
        <v>13</v>
      </c>
      <c r="C10" s="84"/>
      <c r="D10" s="85"/>
      <c r="E10" s="83" t="s">
        <v>14</v>
      </c>
      <c r="F10" s="85"/>
      <c r="G10" s="83" t="s">
        <v>15</v>
      </c>
      <c r="H10" s="84"/>
      <c r="I10" s="85"/>
      <c r="J10" s="83" t="s">
        <v>1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52" ht="13.2">
      <c r="A11" s="81"/>
      <c r="B11" s="86"/>
      <c r="C11" s="55"/>
      <c r="D11" s="87"/>
      <c r="E11" s="86"/>
      <c r="F11" s="87"/>
      <c r="G11" s="86"/>
      <c r="H11" s="55"/>
      <c r="I11" s="87"/>
      <c r="J11" s="8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7"/>
      <c r="AB11" s="1"/>
      <c r="AC11" s="64"/>
      <c r="AD11" s="65"/>
      <c r="AE11" s="65"/>
      <c r="AF11" s="65"/>
      <c r="AG11" s="64"/>
      <c r="AH11" s="65"/>
      <c r="AI11" s="65"/>
      <c r="AJ11" s="65"/>
      <c r="AK11" s="64"/>
      <c r="AL11" s="65"/>
      <c r="AM11" s="65"/>
      <c r="AN11" s="65"/>
      <c r="AO11" s="64"/>
      <c r="AP11" s="65"/>
    </row>
    <row r="12" spans="1:52" ht="13.8" thickBot="1">
      <c r="A12" s="82"/>
      <c r="B12" s="88"/>
      <c r="C12" s="89"/>
      <c r="D12" s="90"/>
      <c r="E12" s="88"/>
      <c r="F12" s="90"/>
      <c r="G12" s="88"/>
      <c r="H12" s="89"/>
      <c r="I12" s="90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"/>
      <c r="AC12" s="65"/>
      <c r="AD12" s="66"/>
      <c r="AE12" s="66"/>
      <c r="AF12" s="65"/>
      <c r="AG12" s="65"/>
      <c r="AH12" s="66"/>
      <c r="AI12" s="66"/>
      <c r="AJ12" s="65"/>
      <c r="AK12" s="65"/>
      <c r="AL12" s="66"/>
      <c r="AM12" s="66"/>
      <c r="AN12" s="65"/>
      <c r="AO12" s="65"/>
      <c r="AP12" s="65"/>
    </row>
    <row r="13" spans="1:52" ht="13.2">
      <c r="A13" s="8">
        <v>1</v>
      </c>
      <c r="B13" s="74" t="s">
        <v>16</v>
      </c>
      <c r="C13" s="75"/>
      <c r="D13" s="76"/>
      <c r="E13" s="77">
        <v>0</v>
      </c>
      <c r="F13" s="76"/>
      <c r="G13" s="74" t="s">
        <v>24</v>
      </c>
      <c r="H13" s="75"/>
      <c r="I13" s="76"/>
      <c r="J13" s="78" t="str">
        <f>CONCATENATE(C5," ","-"," ",C8)</f>
        <v>YAHYA KEMAL OO - ÖZEL BİLİŞİM HÜSEYİNGAZİ OO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9"/>
      <c r="AB13" s="1"/>
      <c r="AC13" s="65"/>
      <c r="AD13" s="66"/>
      <c r="AE13" s="66"/>
      <c r="AF13" s="65"/>
      <c r="AG13" s="65"/>
      <c r="AH13" s="66"/>
      <c r="AI13" s="66"/>
      <c r="AJ13" s="65"/>
      <c r="AK13" s="65"/>
      <c r="AL13" s="66"/>
      <c r="AM13" s="66"/>
      <c r="AN13" s="65"/>
      <c r="AO13" s="65"/>
      <c r="AP13" s="65"/>
    </row>
    <row r="14" spans="1:52" ht="13.2">
      <c r="A14" s="6">
        <v>2</v>
      </c>
      <c r="B14" s="67" t="s">
        <v>16</v>
      </c>
      <c r="C14" s="41"/>
      <c r="D14" s="42"/>
      <c r="E14" s="68">
        <v>0</v>
      </c>
      <c r="F14" s="42"/>
      <c r="G14" s="67" t="s">
        <v>23</v>
      </c>
      <c r="H14" s="41"/>
      <c r="I14" s="42"/>
      <c r="J14" s="69" t="str">
        <f>CONCATENATE(C6," ","-"," ",C7)</f>
        <v>ŞEHİTLİK ORTAOKULU - ŞHT ÖĞRT YASEMİN BAYRAM TEKİN OO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4"/>
      <c r="AB14" s="1"/>
      <c r="AC14" s="65"/>
      <c r="AD14" s="66"/>
      <c r="AE14" s="66"/>
      <c r="AF14" s="65"/>
      <c r="AG14" s="65"/>
      <c r="AH14" s="66"/>
      <c r="AI14" s="66"/>
      <c r="AJ14" s="65"/>
      <c r="AK14" s="65"/>
      <c r="AL14" s="66"/>
      <c r="AM14" s="66"/>
      <c r="AN14" s="65"/>
      <c r="AO14" s="65"/>
      <c r="AP14" s="65"/>
    </row>
    <row r="15" spans="1:52" ht="13.2">
      <c r="A15" s="6">
        <v>3</v>
      </c>
      <c r="B15" s="67" t="s">
        <v>16</v>
      </c>
      <c r="C15" s="41"/>
      <c r="D15" s="42"/>
      <c r="E15" s="68">
        <v>0</v>
      </c>
      <c r="F15" s="42"/>
      <c r="G15" s="67" t="s">
        <v>41</v>
      </c>
      <c r="H15" s="41"/>
      <c r="I15" s="42"/>
      <c r="J15" s="69" t="str">
        <f>CONCATENATE(L5," ","-"," ",L6)</f>
        <v>TİCARET ODASI OO - OSMAN YÜKSEL SERDENGEÇTİ İHO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4"/>
      <c r="AB15" s="1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52" ht="13.2">
      <c r="A16" s="6">
        <v>4</v>
      </c>
      <c r="B16" s="67" t="s">
        <v>20</v>
      </c>
      <c r="C16" s="41"/>
      <c r="D16" s="42"/>
      <c r="E16" s="68">
        <v>0</v>
      </c>
      <c r="F16" s="42"/>
      <c r="G16" s="67" t="s">
        <v>25</v>
      </c>
      <c r="H16" s="41"/>
      <c r="I16" s="42"/>
      <c r="J16" s="69" t="str">
        <f>CONCATENATE(C5," ","-"," ",C7)</f>
        <v>YAHYA KEMAL OO - ŞHT ÖĞRT YASEMİN BAYRAM TEKİN OO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4"/>
      <c r="AB16" s="1"/>
      <c r="AC16" s="64"/>
      <c r="AD16" s="65"/>
      <c r="AE16" s="65"/>
      <c r="AF16" s="65"/>
      <c r="AG16" s="64"/>
      <c r="AH16" s="65"/>
      <c r="AI16" s="65"/>
      <c r="AJ16" s="65"/>
      <c r="AK16" s="64"/>
      <c r="AL16" s="65"/>
      <c r="AM16" s="65"/>
      <c r="AN16" s="65"/>
      <c r="AO16" s="22"/>
      <c r="AP16" s="22"/>
    </row>
    <row r="17" spans="1:42" ht="13.2">
      <c r="A17" s="6">
        <v>5</v>
      </c>
      <c r="B17" s="67" t="s">
        <v>20</v>
      </c>
      <c r="C17" s="41"/>
      <c r="D17" s="42"/>
      <c r="E17" s="68">
        <v>0</v>
      </c>
      <c r="F17" s="42"/>
      <c r="G17" s="67" t="s">
        <v>26</v>
      </c>
      <c r="H17" s="41"/>
      <c r="I17" s="42"/>
      <c r="J17" s="69" t="str">
        <f>CONCATENATE(C8," ","-"," ",C6)</f>
        <v>ÖZEL BİLİŞİM HÜSEYİNGAZİ OO - ŞEHİTLİK ORTAOKULU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4"/>
      <c r="AB17" s="1"/>
      <c r="AC17" s="65"/>
      <c r="AD17" s="66"/>
      <c r="AE17" s="66"/>
      <c r="AF17" s="65"/>
      <c r="AG17" s="65"/>
      <c r="AH17" s="66"/>
      <c r="AI17" s="66"/>
      <c r="AJ17" s="65"/>
      <c r="AK17" s="65"/>
      <c r="AL17" s="66"/>
      <c r="AM17" s="66"/>
      <c r="AN17" s="65"/>
      <c r="AO17" s="22"/>
      <c r="AP17" s="22"/>
    </row>
    <row r="18" spans="1:42" ht="13.2">
      <c r="A18" s="6">
        <v>6</v>
      </c>
      <c r="B18" s="67" t="s">
        <v>20</v>
      </c>
      <c r="C18" s="41"/>
      <c r="D18" s="42"/>
      <c r="E18" s="68">
        <v>0</v>
      </c>
      <c r="F18" s="42"/>
      <c r="G18" s="67" t="s">
        <v>42</v>
      </c>
      <c r="H18" s="41"/>
      <c r="I18" s="42"/>
      <c r="J18" s="69" t="str">
        <f>CONCATENATE(L7," ","-"," ",L5)</f>
        <v>LALAHAN SERDAR TOSUN OO - TİCARET ODASI OO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4"/>
      <c r="AB18" s="1"/>
      <c r="AC18" s="65"/>
      <c r="AD18" s="66"/>
      <c r="AE18" s="66"/>
      <c r="AF18" s="65"/>
      <c r="AG18" s="65"/>
      <c r="AH18" s="66"/>
      <c r="AI18" s="66"/>
      <c r="AJ18" s="65"/>
      <c r="AK18" s="65"/>
      <c r="AL18" s="66"/>
      <c r="AM18" s="66"/>
      <c r="AN18" s="65"/>
      <c r="AO18" s="22"/>
      <c r="AP18" s="22"/>
    </row>
    <row r="19" spans="1:42" ht="13.2">
      <c r="A19" s="6">
        <v>7</v>
      </c>
      <c r="B19" s="67" t="s">
        <v>22</v>
      </c>
      <c r="C19" s="41"/>
      <c r="D19" s="42"/>
      <c r="E19" s="68">
        <v>0</v>
      </c>
      <c r="F19" s="42"/>
      <c r="G19" s="67" t="s">
        <v>17</v>
      </c>
      <c r="H19" s="41"/>
      <c r="I19" s="42"/>
      <c r="J19" s="69" t="str">
        <f>CONCATENATE(C5," ","-"," ",C6)</f>
        <v>YAHYA KEMAL OO - ŞEHİTLİK ORTAOKULU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4"/>
      <c r="AB19" s="1"/>
      <c r="AC19" s="65"/>
      <c r="AD19" s="66"/>
      <c r="AE19" s="66"/>
      <c r="AF19" s="65"/>
      <c r="AG19" s="65"/>
      <c r="AH19" s="66"/>
      <c r="AI19" s="66"/>
      <c r="AJ19" s="65"/>
      <c r="AK19" s="65"/>
      <c r="AL19" s="66"/>
      <c r="AM19" s="66"/>
      <c r="AN19" s="65"/>
      <c r="AO19" s="22"/>
      <c r="AP19" s="22"/>
    </row>
    <row r="20" spans="1:42" ht="13.2">
      <c r="A20" s="6">
        <v>8</v>
      </c>
      <c r="B20" s="67" t="s">
        <v>22</v>
      </c>
      <c r="C20" s="41"/>
      <c r="D20" s="42"/>
      <c r="E20" s="68">
        <v>0</v>
      </c>
      <c r="F20" s="42"/>
      <c r="G20" s="67" t="s">
        <v>27</v>
      </c>
      <c r="H20" s="41"/>
      <c r="I20" s="42"/>
      <c r="J20" s="69" t="str">
        <f>CONCATENATE(C7," ","-"," ",C8)</f>
        <v>ŞHT ÖĞRT YASEMİN BAYRAM TEKİN OO - ÖZEL BİLİŞİM HÜSEYİNGAZİ OO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4"/>
      <c r="AB20" s="1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22"/>
      <c r="AP20" s="22"/>
    </row>
    <row r="21" spans="1:42" ht="13.2">
      <c r="A21" s="6">
        <v>9</v>
      </c>
      <c r="B21" s="67" t="s">
        <v>22</v>
      </c>
      <c r="C21" s="41"/>
      <c r="D21" s="42"/>
      <c r="E21" s="68">
        <v>0</v>
      </c>
      <c r="F21" s="42"/>
      <c r="G21" s="67" t="s">
        <v>43</v>
      </c>
      <c r="H21" s="41"/>
      <c r="I21" s="42"/>
      <c r="J21" s="69" t="str">
        <f>CONCATENATE(L6," ","-"," ",L7)</f>
        <v>OSMAN YÜKSEL SERDENGEÇTİ İHO - LALAHAN SERDAR TOSUN OO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3.2">
      <c r="A22" s="6">
        <v>10</v>
      </c>
      <c r="B22" s="67" t="s">
        <v>32</v>
      </c>
      <c r="C22" s="41"/>
      <c r="D22" s="42"/>
      <c r="E22" s="68">
        <v>0</v>
      </c>
      <c r="F22" s="42"/>
      <c r="G22" s="67" t="s">
        <v>44</v>
      </c>
      <c r="H22" s="41"/>
      <c r="I22" s="42"/>
      <c r="J22" s="69" t="s">
        <v>45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2">
      <c r="A23" s="6">
        <v>11</v>
      </c>
      <c r="B23" s="67" t="s">
        <v>32</v>
      </c>
      <c r="C23" s="41"/>
      <c r="D23" s="42"/>
      <c r="E23" s="68">
        <v>0</v>
      </c>
      <c r="F23" s="42"/>
      <c r="G23" s="67" t="s">
        <v>46</v>
      </c>
      <c r="H23" s="41"/>
      <c r="I23" s="42"/>
      <c r="J23" s="69" t="s">
        <v>47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2">
      <c r="A24" s="6">
        <v>12</v>
      </c>
      <c r="B24" s="67" t="s">
        <v>34</v>
      </c>
      <c r="C24" s="41"/>
      <c r="D24" s="42"/>
      <c r="E24" s="68">
        <v>0</v>
      </c>
      <c r="F24" s="42"/>
      <c r="G24" s="67" t="s">
        <v>53</v>
      </c>
      <c r="H24" s="41"/>
      <c r="I24" s="42"/>
      <c r="J24" s="69" t="s">
        <v>54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8" thickBot="1">
      <c r="A25" s="7">
        <v>13</v>
      </c>
      <c r="B25" s="70" t="s">
        <v>34</v>
      </c>
      <c r="C25" s="46"/>
      <c r="D25" s="71"/>
      <c r="E25" s="72">
        <v>0</v>
      </c>
      <c r="F25" s="71"/>
      <c r="G25" s="70" t="s">
        <v>55</v>
      </c>
      <c r="H25" s="46"/>
      <c r="I25" s="71"/>
      <c r="J25" s="73" t="s">
        <v>56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3.2">
      <c r="A26" s="2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2">
      <c r="A27" s="2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2">
      <c r="A28" s="2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3.2">
      <c r="A29" s="2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3.2">
      <c r="A30" s="2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2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3.2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69">
      <c r="A33" s="25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69">
      <c r="A34" s="25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69">
      <c r="A35" s="25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69">
      <c r="A36" s="25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69">
      <c r="A37" s="25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</sheetData>
  <mergeCells count="93">
    <mergeCell ref="AP8:AZ8"/>
    <mergeCell ref="AP3:AZ3"/>
    <mergeCell ref="AP7:AZ7"/>
    <mergeCell ref="AP9:AZ9"/>
    <mergeCell ref="AP5:AZ5"/>
    <mergeCell ref="AP6:AZ6"/>
    <mergeCell ref="AP4:AZ4"/>
    <mergeCell ref="B25:D25"/>
    <mergeCell ref="E25:F25"/>
    <mergeCell ref="G25:I25"/>
    <mergeCell ref="J25:AA25"/>
    <mergeCell ref="B23:D23"/>
    <mergeCell ref="E23:F23"/>
    <mergeCell ref="G23:I23"/>
    <mergeCell ref="J23:AA23"/>
    <mergeCell ref="B24:D24"/>
    <mergeCell ref="E24:F24"/>
    <mergeCell ref="G24:I24"/>
    <mergeCell ref="J24:AA24"/>
    <mergeCell ref="B21:D21"/>
    <mergeCell ref="E21:F21"/>
    <mergeCell ref="G21:I21"/>
    <mergeCell ref="J21:AA21"/>
    <mergeCell ref="B22:D22"/>
    <mergeCell ref="E22:F22"/>
    <mergeCell ref="G22:I22"/>
    <mergeCell ref="J22:AA22"/>
    <mergeCell ref="AK16:AN20"/>
    <mergeCell ref="B17:D17"/>
    <mergeCell ref="E17:F17"/>
    <mergeCell ref="G17:I17"/>
    <mergeCell ref="J17:AA17"/>
    <mergeCell ref="B18:D18"/>
    <mergeCell ref="E18:F18"/>
    <mergeCell ref="G18:I18"/>
    <mergeCell ref="B20:D20"/>
    <mergeCell ref="E20:F20"/>
    <mergeCell ref="G20:I20"/>
    <mergeCell ref="J20:AA20"/>
    <mergeCell ref="AC16:AF20"/>
    <mergeCell ref="J18:AA18"/>
    <mergeCell ref="B19:D19"/>
    <mergeCell ref="E19:F19"/>
    <mergeCell ref="B16:D16"/>
    <mergeCell ref="E16:F16"/>
    <mergeCell ref="G16:I16"/>
    <mergeCell ref="J16:AA16"/>
    <mergeCell ref="AG16:AJ20"/>
    <mergeCell ref="G19:I19"/>
    <mergeCell ref="J19:AA19"/>
    <mergeCell ref="AO11:AP15"/>
    <mergeCell ref="B13:D13"/>
    <mergeCell ref="E13:F13"/>
    <mergeCell ref="G13:I13"/>
    <mergeCell ref="J13:AA13"/>
    <mergeCell ref="B14:D14"/>
    <mergeCell ref="E14:F14"/>
    <mergeCell ref="G14:I14"/>
    <mergeCell ref="J14:AA14"/>
    <mergeCell ref="B15:D15"/>
    <mergeCell ref="E15:F15"/>
    <mergeCell ref="G15:I15"/>
    <mergeCell ref="J15:AA15"/>
    <mergeCell ref="C8:I8"/>
    <mergeCell ref="AD8:AN8"/>
    <mergeCell ref="AD9:AN9"/>
    <mergeCell ref="A10:A12"/>
    <mergeCell ref="B10:D12"/>
    <mergeCell ref="E10:F12"/>
    <mergeCell ref="G10:I12"/>
    <mergeCell ref="J10:AA12"/>
    <mergeCell ref="AC11:AF15"/>
    <mergeCell ref="AG11:AJ15"/>
    <mergeCell ref="AK11:AN15"/>
    <mergeCell ref="C6:I6"/>
    <mergeCell ref="L6:R6"/>
    <mergeCell ref="AD6:AN6"/>
    <mergeCell ref="C7:I7"/>
    <mergeCell ref="L7:R7"/>
    <mergeCell ref="AD7:AN7"/>
    <mergeCell ref="B4:I4"/>
    <mergeCell ref="K4:R4"/>
    <mergeCell ref="T4:AA4"/>
    <mergeCell ref="AD4:AN4"/>
    <mergeCell ref="C5:I5"/>
    <mergeCell ref="L5:R5"/>
    <mergeCell ref="AD5:AN5"/>
    <mergeCell ref="A1:AA1"/>
    <mergeCell ref="A2:AA2"/>
    <mergeCell ref="AC2:AN2"/>
    <mergeCell ref="AO2:AP2"/>
    <mergeCell ref="W3:Z3"/>
    <mergeCell ref="AD3:A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AZ37"/>
  <sheetViews>
    <sheetView showGridLines="0" workbookViewId="0">
      <selection activeCell="A13" sqref="A13:AA25"/>
    </sheetView>
  </sheetViews>
  <sheetFormatPr defaultColWidth="17.33203125" defaultRowHeight="15" customHeight="1"/>
  <cols>
    <col min="1" max="28" width="3.6640625" style="24" customWidth="1"/>
    <col min="29" max="29" width="3.33203125" style="24" customWidth="1"/>
    <col min="30" max="41" width="3.6640625" style="24" customWidth="1"/>
    <col min="42" max="42" width="28.33203125" style="24" customWidth="1"/>
    <col min="43" max="16384" width="17.33203125" style="24"/>
  </cols>
  <sheetData>
    <row r="1" spans="1:52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52" ht="18" customHeight="1">
      <c r="A2" s="56" t="s">
        <v>135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36"/>
    </row>
    <row r="3" spans="1:52" ht="15.6" thickBo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7"/>
      <c r="X3" s="38"/>
      <c r="Y3" s="38"/>
      <c r="Z3" s="39"/>
      <c r="AA3" s="1"/>
      <c r="AB3" s="1"/>
      <c r="AC3" s="3" t="s">
        <v>5</v>
      </c>
      <c r="AD3" s="40" t="s">
        <v>144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51" t="s">
        <v>145</v>
      </c>
      <c r="AQ3" s="52"/>
      <c r="AR3" s="52"/>
      <c r="AS3" s="52"/>
      <c r="AT3" s="52"/>
      <c r="AU3" s="52"/>
      <c r="AV3" s="52"/>
      <c r="AW3" s="52"/>
      <c r="AX3" s="52"/>
      <c r="AY3" s="52"/>
      <c r="AZ3" s="53"/>
    </row>
    <row r="4" spans="1:52" ht="13.8" thickBot="1">
      <c r="A4" s="25"/>
      <c r="B4" s="98" t="s">
        <v>7</v>
      </c>
      <c r="C4" s="99"/>
      <c r="D4" s="99"/>
      <c r="E4" s="99"/>
      <c r="F4" s="99"/>
      <c r="G4" s="99"/>
      <c r="H4" s="99"/>
      <c r="I4" s="100"/>
      <c r="J4" s="1"/>
      <c r="K4" s="98" t="s">
        <v>36</v>
      </c>
      <c r="L4" s="99"/>
      <c r="M4" s="99"/>
      <c r="N4" s="99"/>
      <c r="O4" s="99"/>
      <c r="P4" s="99"/>
      <c r="Q4" s="99"/>
      <c r="R4" s="100"/>
      <c r="S4" s="1"/>
      <c r="T4" s="63"/>
      <c r="U4" s="55"/>
      <c r="V4" s="55"/>
      <c r="W4" s="55"/>
      <c r="X4" s="55"/>
      <c r="Y4" s="55"/>
      <c r="Z4" s="55"/>
      <c r="AA4" s="55"/>
      <c r="AB4" s="1"/>
      <c r="AC4" s="3" t="s">
        <v>8</v>
      </c>
      <c r="AD4" s="40" t="s">
        <v>145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51" t="s">
        <v>147</v>
      </c>
      <c r="AQ4" s="52"/>
      <c r="AR4" s="52"/>
      <c r="AS4" s="52"/>
      <c r="AT4" s="52"/>
      <c r="AU4" s="52"/>
      <c r="AV4" s="52"/>
      <c r="AW4" s="52"/>
      <c r="AX4" s="52"/>
      <c r="AY4" s="52"/>
      <c r="AZ4" s="53"/>
    </row>
    <row r="5" spans="1:52" ht="13.2">
      <c r="A5" s="25"/>
      <c r="B5" s="8" t="s">
        <v>5</v>
      </c>
      <c r="C5" s="91" t="str">
        <f t="shared" ref="C5:C8" si="0">AP3</f>
        <v>TİCARET ODASI OO</v>
      </c>
      <c r="D5" s="75"/>
      <c r="E5" s="75"/>
      <c r="F5" s="75"/>
      <c r="G5" s="75"/>
      <c r="H5" s="75"/>
      <c r="I5" s="79"/>
      <c r="J5" s="1"/>
      <c r="K5" s="8" t="s">
        <v>5</v>
      </c>
      <c r="L5" s="91" t="str">
        <f t="shared" ref="L5:L7" si="1">AP7</f>
        <v>ÖZEL DOĞUKENT UĞUR ORTAOKULU</v>
      </c>
      <c r="M5" s="75"/>
      <c r="N5" s="75"/>
      <c r="O5" s="75"/>
      <c r="P5" s="75"/>
      <c r="Q5" s="75"/>
      <c r="R5" s="79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10</v>
      </c>
      <c r="AD5" s="40" t="s">
        <v>146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51" t="s">
        <v>144</v>
      </c>
      <c r="AQ5" s="52"/>
      <c r="AR5" s="52"/>
      <c r="AS5" s="52"/>
      <c r="AT5" s="52"/>
      <c r="AU5" s="52"/>
      <c r="AV5" s="52"/>
      <c r="AW5" s="52"/>
      <c r="AX5" s="52"/>
      <c r="AY5" s="52"/>
      <c r="AZ5" s="53"/>
    </row>
    <row r="6" spans="1:52" ht="13.2">
      <c r="A6" s="25"/>
      <c r="B6" s="6" t="s">
        <v>8</v>
      </c>
      <c r="C6" s="43" t="str">
        <f t="shared" si="0"/>
        <v>LALAHAN SERDAR TOSUN OO</v>
      </c>
      <c r="D6" s="41"/>
      <c r="E6" s="41"/>
      <c r="F6" s="41"/>
      <c r="G6" s="41"/>
      <c r="H6" s="41"/>
      <c r="I6" s="44"/>
      <c r="J6" s="1"/>
      <c r="K6" s="6" t="s">
        <v>8</v>
      </c>
      <c r="L6" s="43" t="str">
        <f t="shared" si="1"/>
        <v>ŞHT SUAT ALOĞLU OO</v>
      </c>
      <c r="M6" s="41"/>
      <c r="N6" s="41"/>
      <c r="O6" s="41"/>
      <c r="P6" s="41"/>
      <c r="Q6" s="41"/>
      <c r="R6" s="44"/>
      <c r="S6" s="1"/>
      <c r="T6" s="1"/>
      <c r="U6" s="1"/>
      <c r="V6" s="1"/>
      <c r="W6" s="1"/>
      <c r="X6" s="1"/>
      <c r="Y6" s="1"/>
      <c r="Z6" s="1"/>
      <c r="AA6" s="1"/>
      <c r="AB6" s="1"/>
      <c r="AC6" s="3" t="s">
        <v>18</v>
      </c>
      <c r="AD6" s="40" t="s">
        <v>147</v>
      </c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4" t="s">
        <v>19</v>
      </c>
      <c r="AP6" s="51" t="s">
        <v>146</v>
      </c>
      <c r="AQ6" s="52"/>
      <c r="AR6" s="52"/>
      <c r="AS6" s="52"/>
      <c r="AT6" s="52"/>
      <c r="AU6" s="52"/>
      <c r="AV6" s="52"/>
      <c r="AW6" s="52"/>
      <c r="AX6" s="52"/>
      <c r="AY6" s="52"/>
      <c r="AZ6" s="53"/>
    </row>
    <row r="7" spans="1:52" ht="13.8" thickBot="1">
      <c r="A7" s="25"/>
      <c r="B7" s="6" t="s">
        <v>10</v>
      </c>
      <c r="C7" s="43" t="str">
        <f t="shared" si="0"/>
        <v>ŞHT MELİH GARİP ÜNSAL OO</v>
      </c>
      <c r="D7" s="41"/>
      <c r="E7" s="41"/>
      <c r="F7" s="41"/>
      <c r="G7" s="41"/>
      <c r="H7" s="41"/>
      <c r="I7" s="44"/>
      <c r="J7" s="1"/>
      <c r="K7" s="7" t="s">
        <v>10</v>
      </c>
      <c r="L7" s="45" t="str">
        <f t="shared" si="1"/>
        <v>ÖZEL BİLİŞİM HÜSEYİNGAZİ OO</v>
      </c>
      <c r="M7" s="46"/>
      <c r="N7" s="46"/>
      <c r="O7" s="46"/>
      <c r="P7" s="46"/>
      <c r="Q7" s="46"/>
      <c r="R7" s="47"/>
      <c r="S7" s="1"/>
      <c r="T7" s="1"/>
      <c r="U7" s="1"/>
      <c r="V7" s="1"/>
      <c r="W7" s="1"/>
      <c r="X7" s="1"/>
      <c r="Y7" s="1"/>
      <c r="Z7" s="1"/>
      <c r="AA7" s="1"/>
      <c r="AB7" s="1"/>
      <c r="AC7" s="3" t="s">
        <v>28</v>
      </c>
      <c r="AD7" s="92" t="s">
        <v>155</v>
      </c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" t="s">
        <v>37</v>
      </c>
      <c r="AP7" s="118" t="s">
        <v>157</v>
      </c>
      <c r="AQ7" s="52"/>
      <c r="AR7" s="52"/>
      <c r="AS7" s="52"/>
      <c r="AT7" s="52"/>
      <c r="AU7" s="52"/>
      <c r="AV7" s="52"/>
      <c r="AW7" s="52"/>
      <c r="AX7" s="52"/>
      <c r="AY7" s="52"/>
      <c r="AZ7" s="53"/>
    </row>
    <row r="8" spans="1:52" ht="13.8" thickBot="1">
      <c r="A8" s="25"/>
      <c r="B8" s="7" t="s">
        <v>18</v>
      </c>
      <c r="C8" s="45" t="str">
        <f t="shared" si="0"/>
        <v>ŞHT ERHAN YILDIRIM İHO</v>
      </c>
      <c r="D8" s="46"/>
      <c r="E8" s="46"/>
      <c r="F8" s="46"/>
      <c r="G8" s="46"/>
      <c r="H8" s="46"/>
      <c r="I8" s="4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 t="s">
        <v>39</v>
      </c>
      <c r="AD8" s="92" t="s">
        <v>157</v>
      </c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" t="s">
        <v>38</v>
      </c>
      <c r="AP8" s="118" t="s">
        <v>155</v>
      </c>
      <c r="AQ8" s="52"/>
      <c r="AR8" s="52"/>
      <c r="AS8" s="52"/>
      <c r="AT8" s="52"/>
      <c r="AU8" s="52"/>
      <c r="AV8" s="52"/>
      <c r="AW8" s="52"/>
      <c r="AX8" s="52"/>
      <c r="AY8" s="52"/>
      <c r="AZ8" s="53"/>
    </row>
    <row r="9" spans="1:52" ht="13.8" thickBot="1">
      <c r="A9" s="25"/>
      <c r="B9" s="25"/>
      <c r="C9" s="26"/>
      <c r="D9" s="26"/>
      <c r="E9" s="26"/>
      <c r="F9" s="26"/>
      <c r="G9" s="26"/>
      <c r="H9" s="26"/>
      <c r="I9" s="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" t="s">
        <v>52</v>
      </c>
      <c r="AD9" s="92" t="s">
        <v>161</v>
      </c>
      <c r="AE9" s="41"/>
      <c r="AF9" s="41"/>
      <c r="AG9" s="41"/>
      <c r="AH9" s="41"/>
      <c r="AI9" s="41"/>
      <c r="AJ9" s="41"/>
      <c r="AK9" s="41"/>
      <c r="AL9" s="41"/>
      <c r="AM9" s="41"/>
      <c r="AN9" s="42"/>
      <c r="AO9" s="4" t="s">
        <v>40</v>
      </c>
      <c r="AP9" s="118" t="s">
        <v>161</v>
      </c>
      <c r="AQ9" s="52"/>
      <c r="AR9" s="52"/>
      <c r="AS9" s="52"/>
      <c r="AT9" s="52"/>
      <c r="AU9" s="52"/>
      <c r="AV9" s="52"/>
      <c r="AW9" s="52"/>
      <c r="AX9" s="52"/>
      <c r="AY9" s="52"/>
      <c r="AZ9" s="53"/>
    </row>
    <row r="10" spans="1:52" ht="12.75" customHeight="1">
      <c r="A10" s="80" t="s">
        <v>12</v>
      </c>
      <c r="B10" s="83" t="s">
        <v>13</v>
      </c>
      <c r="C10" s="84"/>
      <c r="D10" s="85"/>
      <c r="E10" s="83" t="s">
        <v>14</v>
      </c>
      <c r="F10" s="85"/>
      <c r="G10" s="83" t="s">
        <v>15</v>
      </c>
      <c r="H10" s="84"/>
      <c r="I10" s="85"/>
      <c r="J10" s="83" t="s">
        <v>1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52" ht="13.2">
      <c r="A11" s="81"/>
      <c r="B11" s="86"/>
      <c r="C11" s="55"/>
      <c r="D11" s="87"/>
      <c r="E11" s="86"/>
      <c r="F11" s="87"/>
      <c r="G11" s="86"/>
      <c r="H11" s="55"/>
      <c r="I11" s="87"/>
      <c r="J11" s="8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7"/>
      <c r="AB11" s="1"/>
      <c r="AC11" s="64"/>
      <c r="AD11" s="65"/>
      <c r="AE11" s="65"/>
      <c r="AF11" s="65"/>
      <c r="AG11" s="64"/>
      <c r="AH11" s="65"/>
      <c r="AI11" s="65"/>
      <c r="AJ11" s="65"/>
      <c r="AK11" s="64"/>
      <c r="AL11" s="65"/>
      <c r="AM11" s="65"/>
      <c r="AN11" s="65"/>
      <c r="AO11" s="64"/>
      <c r="AP11" s="65"/>
    </row>
    <row r="12" spans="1:52" ht="13.8" thickBot="1">
      <c r="A12" s="82"/>
      <c r="B12" s="88"/>
      <c r="C12" s="89"/>
      <c r="D12" s="90"/>
      <c r="E12" s="88"/>
      <c r="F12" s="90"/>
      <c r="G12" s="88"/>
      <c r="H12" s="89"/>
      <c r="I12" s="90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"/>
      <c r="AC12" s="65"/>
      <c r="AD12" s="66"/>
      <c r="AE12" s="66"/>
      <c r="AF12" s="65"/>
      <c r="AG12" s="65"/>
      <c r="AH12" s="66"/>
      <c r="AI12" s="66"/>
      <c r="AJ12" s="65"/>
      <c r="AK12" s="65"/>
      <c r="AL12" s="66"/>
      <c r="AM12" s="66"/>
      <c r="AN12" s="65"/>
      <c r="AO12" s="65"/>
      <c r="AP12" s="65"/>
    </row>
    <row r="13" spans="1:52" ht="13.2">
      <c r="A13" s="8">
        <v>1</v>
      </c>
      <c r="B13" s="74" t="s">
        <v>16</v>
      </c>
      <c r="C13" s="75"/>
      <c r="D13" s="76"/>
      <c r="E13" s="77">
        <v>0</v>
      </c>
      <c r="F13" s="76"/>
      <c r="G13" s="74" t="s">
        <v>24</v>
      </c>
      <c r="H13" s="75"/>
      <c r="I13" s="76"/>
      <c r="J13" s="78" t="str">
        <f>CONCATENATE(C5," ","-"," ",C8)</f>
        <v>TİCARET ODASI OO - ŞHT ERHAN YILDIRIM İHO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9"/>
      <c r="AB13" s="1"/>
      <c r="AC13" s="65"/>
      <c r="AD13" s="66"/>
      <c r="AE13" s="66"/>
      <c r="AF13" s="65"/>
      <c r="AG13" s="65"/>
      <c r="AH13" s="66"/>
      <c r="AI13" s="66"/>
      <c r="AJ13" s="65"/>
      <c r="AK13" s="65"/>
      <c r="AL13" s="66"/>
      <c r="AM13" s="66"/>
      <c r="AN13" s="65"/>
      <c r="AO13" s="65"/>
      <c r="AP13" s="65"/>
    </row>
    <row r="14" spans="1:52" ht="13.2">
      <c r="A14" s="6">
        <v>2</v>
      </c>
      <c r="B14" s="67" t="s">
        <v>16</v>
      </c>
      <c r="C14" s="41"/>
      <c r="D14" s="42"/>
      <c r="E14" s="68">
        <v>0</v>
      </c>
      <c r="F14" s="42"/>
      <c r="G14" s="67" t="s">
        <v>23</v>
      </c>
      <c r="H14" s="41"/>
      <c r="I14" s="42"/>
      <c r="J14" s="69" t="str">
        <f>CONCATENATE(C6," ","-"," ",C7)</f>
        <v>LALAHAN SERDAR TOSUN OO - ŞHT MELİH GARİP ÜNSAL OO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4"/>
      <c r="AB14" s="1"/>
      <c r="AC14" s="65"/>
      <c r="AD14" s="66"/>
      <c r="AE14" s="66"/>
      <c r="AF14" s="65"/>
      <c r="AG14" s="65"/>
      <c r="AH14" s="66"/>
      <c r="AI14" s="66"/>
      <c r="AJ14" s="65"/>
      <c r="AK14" s="65"/>
      <c r="AL14" s="66"/>
      <c r="AM14" s="66"/>
      <c r="AN14" s="65"/>
      <c r="AO14" s="65"/>
      <c r="AP14" s="65"/>
    </row>
    <row r="15" spans="1:52" ht="13.2">
      <c r="A15" s="6">
        <v>3</v>
      </c>
      <c r="B15" s="67" t="s">
        <v>16</v>
      </c>
      <c r="C15" s="41"/>
      <c r="D15" s="42"/>
      <c r="E15" s="68">
        <v>0</v>
      </c>
      <c r="F15" s="42"/>
      <c r="G15" s="67" t="s">
        <v>41</v>
      </c>
      <c r="H15" s="41"/>
      <c r="I15" s="42"/>
      <c r="J15" s="69" t="str">
        <f>CONCATENATE(L5," ","-"," ",L6)</f>
        <v>ÖZEL DOĞUKENT UĞUR ORTAOKULU - ŞHT SUAT ALOĞLU OO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4"/>
      <c r="AB15" s="1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52" ht="13.2">
      <c r="A16" s="6">
        <v>4</v>
      </c>
      <c r="B16" s="67" t="s">
        <v>20</v>
      </c>
      <c r="C16" s="41"/>
      <c r="D16" s="42"/>
      <c r="E16" s="68">
        <v>0</v>
      </c>
      <c r="F16" s="42"/>
      <c r="G16" s="67" t="s">
        <v>25</v>
      </c>
      <c r="H16" s="41"/>
      <c r="I16" s="42"/>
      <c r="J16" s="69" t="str">
        <f>CONCATENATE(C5," ","-"," ",C7)</f>
        <v>TİCARET ODASI OO - ŞHT MELİH GARİP ÜNSAL OO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4"/>
      <c r="AB16" s="1"/>
      <c r="AC16" s="64"/>
      <c r="AD16" s="65"/>
      <c r="AE16" s="65"/>
      <c r="AF16" s="65"/>
      <c r="AG16" s="64"/>
      <c r="AH16" s="65"/>
      <c r="AI16" s="65"/>
      <c r="AJ16" s="65"/>
      <c r="AK16" s="64"/>
      <c r="AL16" s="65"/>
      <c r="AM16" s="65"/>
      <c r="AN16" s="65"/>
      <c r="AO16" s="22"/>
      <c r="AP16" s="22"/>
    </row>
    <row r="17" spans="1:42" ht="13.2">
      <c r="A17" s="6">
        <v>5</v>
      </c>
      <c r="B17" s="67" t="s">
        <v>20</v>
      </c>
      <c r="C17" s="41"/>
      <c r="D17" s="42"/>
      <c r="E17" s="68">
        <v>0</v>
      </c>
      <c r="F17" s="42"/>
      <c r="G17" s="67" t="s">
        <v>26</v>
      </c>
      <c r="H17" s="41"/>
      <c r="I17" s="42"/>
      <c r="J17" s="69" t="str">
        <f>CONCATENATE(C8," ","-"," ",C6)</f>
        <v>ŞHT ERHAN YILDIRIM İHO - LALAHAN SERDAR TOSUN OO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4"/>
      <c r="AB17" s="1"/>
      <c r="AC17" s="65"/>
      <c r="AD17" s="66"/>
      <c r="AE17" s="66"/>
      <c r="AF17" s="65"/>
      <c r="AG17" s="65"/>
      <c r="AH17" s="66"/>
      <c r="AI17" s="66"/>
      <c r="AJ17" s="65"/>
      <c r="AK17" s="65"/>
      <c r="AL17" s="66"/>
      <c r="AM17" s="66"/>
      <c r="AN17" s="65"/>
      <c r="AO17" s="22"/>
      <c r="AP17" s="22"/>
    </row>
    <row r="18" spans="1:42" ht="13.2">
      <c r="A18" s="6">
        <v>6</v>
      </c>
      <c r="B18" s="67" t="s">
        <v>20</v>
      </c>
      <c r="C18" s="41"/>
      <c r="D18" s="42"/>
      <c r="E18" s="68">
        <v>0</v>
      </c>
      <c r="F18" s="42"/>
      <c r="G18" s="67" t="s">
        <v>42</v>
      </c>
      <c r="H18" s="41"/>
      <c r="I18" s="42"/>
      <c r="J18" s="69" t="str">
        <f>CONCATENATE(L7," ","-"," ",L5)</f>
        <v>ÖZEL BİLİŞİM HÜSEYİNGAZİ OO - ÖZEL DOĞUKENT UĞUR ORTAOKULU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4"/>
      <c r="AB18" s="1"/>
      <c r="AC18" s="65"/>
      <c r="AD18" s="66"/>
      <c r="AE18" s="66"/>
      <c r="AF18" s="65"/>
      <c r="AG18" s="65"/>
      <c r="AH18" s="66"/>
      <c r="AI18" s="66"/>
      <c r="AJ18" s="65"/>
      <c r="AK18" s="65"/>
      <c r="AL18" s="66"/>
      <c r="AM18" s="66"/>
      <c r="AN18" s="65"/>
      <c r="AO18" s="22"/>
      <c r="AP18" s="22"/>
    </row>
    <row r="19" spans="1:42" ht="13.2">
      <c r="A19" s="6">
        <v>7</v>
      </c>
      <c r="B19" s="67" t="s">
        <v>22</v>
      </c>
      <c r="C19" s="41"/>
      <c r="D19" s="42"/>
      <c r="E19" s="68">
        <v>0</v>
      </c>
      <c r="F19" s="42"/>
      <c r="G19" s="67" t="s">
        <v>17</v>
      </c>
      <c r="H19" s="41"/>
      <c r="I19" s="42"/>
      <c r="J19" s="69" t="str">
        <f>CONCATENATE(C5," ","-"," ",C6)</f>
        <v>TİCARET ODASI OO - LALAHAN SERDAR TOSUN OO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4"/>
      <c r="AB19" s="1"/>
      <c r="AC19" s="65"/>
      <c r="AD19" s="66"/>
      <c r="AE19" s="66"/>
      <c r="AF19" s="65"/>
      <c r="AG19" s="65"/>
      <c r="AH19" s="66"/>
      <c r="AI19" s="66"/>
      <c r="AJ19" s="65"/>
      <c r="AK19" s="65"/>
      <c r="AL19" s="66"/>
      <c r="AM19" s="66"/>
      <c r="AN19" s="65"/>
      <c r="AO19" s="22"/>
      <c r="AP19" s="22"/>
    </row>
    <row r="20" spans="1:42" ht="13.2">
      <c r="A20" s="6">
        <v>8</v>
      </c>
      <c r="B20" s="67" t="s">
        <v>22</v>
      </c>
      <c r="C20" s="41"/>
      <c r="D20" s="42"/>
      <c r="E20" s="68">
        <v>0</v>
      </c>
      <c r="F20" s="42"/>
      <c r="G20" s="67" t="s">
        <v>27</v>
      </c>
      <c r="H20" s="41"/>
      <c r="I20" s="42"/>
      <c r="J20" s="69" t="str">
        <f>CONCATENATE(C7," ","-"," ",C8)</f>
        <v>ŞHT MELİH GARİP ÜNSAL OO - ŞHT ERHAN YILDIRIM İHO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4"/>
      <c r="AB20" s="1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22"/>
      <c r="AP20" s="22"/>
    </row>
    <row r="21" spans="1:42" ht="13.2">
      <c r="A21" s="6">
        <v>9</v>
      </c>
      <c r="B21" s="67" t="s">
        <v>22</v>
      </c>
      <c r="C21" s="41"/>
      <c r="D21" s="42"/>
      <c r="E21" s="68">
        <v>0</v>
      </c>
      <c r="F21" s="42"/>
      <c r="G21" s="67" t="s">
        <v>43</v>
      </c>
      <c r="H21" s="41"/>
      <c r="I21" s="42"/>
      <c r="J21" s="69" t="str">
        <f>CONCATENATE(L6," ","-"," ",L7)</f>
        <v>ŞHT SUAT ALOĞLU OO - ÖZEL BİLİŞİM HÜSEYİNGAZİ OO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3.2">
      <c r="A22" s="6">
        <v>10</v>
      </c>
      <c r="B22" s="67" t="s">
        <v>32</v>
      </c>
      <c r="C22" s="41"/>
      <c r="D22" s="42"/>
      <c r="E22" s="68">
        <v>0</v>
      </c>
      <c r="F22" s="42"/>
      <c r="G22" s="67" t="s">
        <v>44</v>
      </c>
      <c r="H22" s="41"/>
      <c r="I22" s="42"/>
      <c r="J22" s="69" t="s">
        <v>45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2">
      <c r="A23" s="6">
        <v>11</v>
      </c>
      <c r="B23" s="67" t="s">
        <v>32</v>
      </c>
      <c r="C23" s="41"/>
      <c r="D23" s="42"/>
      <c r="E23" s="68">
        <v>0</v>
      </c>
      <c r="F23" s="42"/>
      <c r="G23" s="67" t="s">
        <v>46</v>
      </c>
      <c r="H23" s="41"/>
      <c r="I23" s="42"/>
      <c r="J23" s="69" t="s">
        <v>47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2">
      <c r="A24" s="6">
        <v>12</v>
      </c>
      <c r="B24" s="67" t="s">
        <v>34</v>
      </c>
      <c r="C24" s="41"/>
      <c r="D24" s="42"/>
      <c r="E24" s="68">
        <v>0</v>
      </c>
      <c r="F24" s="42"/>
      <c r="G24" s="67" t="s">
        <v>53</v>
      </c>
      <c r="H24" s="41"/>
      <c r="I24" s="42"/>
      <c r="J24" s="69" t="s">
        <v>54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8" thickBot="1">
      <c r="A25" s="7">
        <v>13</v>
      </c>
      <c r="B25" s="70" t="s">
        <v>34</v>
      </c>
      <c r="C25" s="46"/>
      <c r="D25" s="71"/>
      <c r="E25" s="72">
        <v>0</v>
      </c>
      <c r="F25" s="71"/>
      <c r="G25" s="70" t="s">
        <v>55</v>
      </c>
      <c r="H25" s="46"/>
      <c r="I25" s="71"/>
      <c r="J25" s="73" t="s">
        <v>56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3.2">
      <c r="A26" s="2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2">
      <c r="A27" s="2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2">
      <c r="A28" s="2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3.2">
      <c r="A29" s="2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3.2">
      <c r="A30" s="2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2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3.2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69">
      <c r="A33" s="25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69">
      <c r="A34" s="25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69">
      <c r="A35" s="25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69">
      <c r="A36" s="25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69">
      <c r="A37" s="25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</sheetData>
  <mergeCells count="93">
    <mergeCell ref="AP9:AZ9"/>
    <mergeCell ref="AP5:AZ5"/>
    <mergeCell ref="AP3:AZ3"/>
    <mergeCell ref="AP6:AZ6"/>
    <mergeCell ref="AP4:AZ4"/>
    <mergeCell ref="AP8:AZ8"/>
    <mergeCell ref="AP7:AZ7"/>
    <mergeCell ref="B25:D25"/>
    <mergeCell ref="E25:F25"/>
    <mergeCell ref="G25:I25"/>
    <mergeCell ref="J25:AA25"/>
    <mergeCell ref="B23:D23"/>
    <mergeCell ref="E23:F23"/>
    <mergeCell ref="G23:I23"/>
    <mergeCell ref="J23:AA23"/>
    <mergeCell ref="B24:D24"/>
    <mergeCell ref="E24:F24"/>
    <mergeCell ref="G24:I24"/>
    <mergeCell ref="J24:AA24"/>
    <mergeCell ref="B21:D21"/>
    <mergeCell ref="E21:F21"/>
    <mergeCell ref="G21:I21"/>
    <mergeCell ref="J21:AA21"/>
    <mergeCell ref="B22:D22"/>
    <mergeCell ref="E22:F22"/>
    <mergeCell ref="G22:I22"/>
    <mergeCell ref="J22:AA22"/>
    <mergeCell ref="AK16:AN20"/>
    <mergeCell ref="B17:D17"/>
    <mergeCell ref="E17:F17"/>
    <mergeCell ref="G17:I17"/>
    <mergeCell ref="J17:AA17"/>
    <mergeCell ref="B18:D18"/>
    <mergeCell ref="E18:F18"/>
    <mergeCell ref="G18:I18"/>
    <mergeCell ref="B20:D20"/>
    <mergeCell ref="E20:F20"/>
    <mergeCell ref="G20:I20"/>
    <mergeCell ref="J20:AA20"/>
    <mergeCell ref="AC16:AF20"/>
    <mergeCell ref="J18:AA18"/>
    <mergeCell ref="B19:D19"/>
    <mergeCell ref="E19:F19"/>
    <mergeCell ref="B16:D16"/>
    <mergeCell ref="E16:F16"/>
    <mergeCell ref="G16:I16"/>
    <mergeCell ref="J16:AA16"/>
    <mergeCell ref="AG16:AJ20"/>
    <mergeCell ref="G19:I19"/>
    <mergeCell ref="J19:AA19"/>
    <mergeCell ref="AO11:AP15"/>
    <mergeCell ref="B13:D13"/>
    <mergeCell ref="E13:F13"/>
    <mergeCell ref="G13:I13"/>
    <mergeCell ref="J13:AA13"/>
    <mergeCell ref="B14:D14"/>
    <mergeCell ref="E14:F14"/>
    <mergeCell ref="G14:I14"/>
    <mergeCell ref="J14:AA14"/>
    <mergeCell ref="B15:D15"/>
    <mergeCell ref="E15:F15"/>
    <mergeCell ref="G15:I15"/>
    <mergeCell ref="J15:AA15"/>
    <mergeCell ref="C8:I8"/>
    <mergeCell ref="AD8:AN8"/>
    <mergeCell ref="AD9:AN9"/>
    <mergeCell ref="A10:A12"/>
    <mergeCell ref="B10:D12"/>
    <mergeCell ref="E10:F12"/>
    <mergeCell ref="G10:I12"/>
    <mergeCell ref="J10:AA12"/>
    <mergeCell ref="AC11:AF15"/>
    <mergeCell ref="AG11:AJ15"/>
    <mergeCell ref="AK11:AN15"/>
    <mergeCell ref="C6:I6"/>
    <mergeCell ref="L6:R6"/>
    <mergeCell ref="AD6:AN6"/>
    <mergeCell ref="C7:I7"/>
    <mergeCell ref="L7:R7"/>
    <mergeCell ref="AD7:AN7"/>
    <mergeCell ref="B4:I4"/>
    <mergeCell ref="K4:R4"/>
    <mergeCell ref="T4:AA4"/>
    <mergeCell ref="AD4:AN4"/>
    <mergeCell ref="C5:I5"/>
    <mergeCell ref="L5:R5"/>
    <mergeCell ref="AD5:AN5"/>
    <mergeCell ref="A1:AA1"/>
    <mergeCell ref="A2:AA2"/>
    <mergeCell ref="AC2:AN2"/>
    <mergeCell ref="AO2:AP2"/>
    <mergeCell ref="W3:Z3"/>
    <mergeCell ref="AD3:A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AZ1000"/>
  <sheetViews>
    <sheetView showGridLines="0" workbookViewId="0">
      <selection activeCell="A12" sqref="A12"/>
    </sheetView>
  </sheetViews>
  <sheetFormatPr defaultColWidth="17.33203125" defaultRowHeight="15" customHeight="1"/>
  <cols>
    <col min="1" max="41" width="3.6640625" customWidth="1"/>
    <col min="42" max="42" width="45.5546875" customWidth="1"/>
  </cols>
  <sheetData>
    <row r="1" spans="1:52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52" ht="18" customHeight="1">
      <c r="A2" s="56" t="s">
        <v>136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36"/>
    </row>
    <row r="3" spans="1:5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3"/>
      <c r="Q3" s="1"/>
      <c r="R3" s="1"/>
      <c r="S3" s="1"/>
      <c r="T3" s="1"/>
      <c r="U3" s="1"/>
      <c r="V3" s="1"/>
      <c r="W3" s="1"/>
      <c r="X3" s="37"/>
      <c r="Y3" s="38"/>
      <c r="Z3" s="38"/>
      <c r="AA3" s="39"/>
      <c r="AB3" s="1"/>
      <c r="AC3" s="3" t="s">
        <v>5</v>
      </c>
      <c r="AD3" s="40" t="s">
        <v>174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118" t="s">
        <v>175</v>
      </c>
      <c r="AQ3" s="52"/>
      <c r="AR3" s="52"/>
      <c r="AS3" s="52"/>
      <c r="AT3" s="52"/>
      <c r="AU3" s="52"/>
      <c r="AV3" s="52"/>
      <c r="AW3" s="52"/>
      <c r="AX3" s="52"/>
      <c r="AY3" s="52"/>
      <c r="AZ3" s="53"/>
    </row>
    <row r="4" spans="1:52" ht="13.2">
      <c r="A4" s="2"/>
      <c r="B4" s="60" t="s">
        <v>7</v>
      </c>
      <c r="C4" s="61"/>
      <c r="D4" s="61"/>
      <c r="E4" s="61"/>
      <c r="F4" s="61"/>
      <c r="G4" s="61"/>
      <c r="H4" s="61"/>
      <c r="I4" s="62"/>
      <c r="J4" s="1"/>
      <c r="K4" s="63"/>
      <c r="L4" s="55"/>
      <c r="M4" s="55"/>
      <c r="N4" s="55"/>
      <c r="O4" s="55"/>
      <c r="P4" s="55"/>
      <c r="Q4" s="55"/>
      <c r="R4" s="55"/>
      <c r="S4" s="1"/>
      <c r="T4" s="1"/>
      <c r="U4" s="1"/>
      <c r="V4" s="1"/>
      <c r="W4" s="1"/>
      <c r="X4" s="1"/>
      <c r="Y4" s="1"/>
      <c r="Z4" s="1"/>
      <c r="AA4" s="1"/>
      <c r="AB4" s="1"/>
      <c r="AC4" s="3" t="s">
        <v>8</v>
      </c>
      <c r="AD4" s="92" t="s">
        <v>175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51" t="s">
        <v>177</v>
      </c>
      <c r="AQ4" s="52"/>
      <c r="AR4" s="52"/>
      <c r="AS4" s="52"/>
      <c r="AT4" s="52"/>
      <c r="AU4" s="52"/>
      <c r="AV4" s="52"/>
      <c r="AW4" s="52"/>
      <c r="AX4" s="52"/>
      <c r="AY4" s="52"/>
      <c r="AZ4" s="53"/>
    </row>
    <row r="5" spans="1:52" ht="13.2">
      <c r="A5" s="2"/>
      <c r="B5" s="5" t="s">
        <v>5</v>
      </c>
      <c r="C5" s="48" t="str">
        <f t="shared" ref="C5:C7" si="0">AP3</f>
        <v>HURİN YAVUZALP ANADOLU LİSESİ</v>
      </c>
      <c r="D5" s="49"/>
      <c r="E5" s="49"/>
      <c r="F5" s="49"/>
      <c r="G5" s="49"/>
      <c r="H5" s="49"/>
      <c r="I5" s="5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10</v>
      </c>
      <c r="AD5" s="40" t="s">
        <v>177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51" t="s">
        <v>174</v>
      </c>
      <c r="AQ5" s="52"/>
      <c r="AR5" s="52"/>
      <c r="AS5" s="52"/>
      <c r="AT5" s="52"/>
      <c r="AU5" s="52"/>
      <c r="AV5" s="52"/>
      <c r="AW5" s="52"/>
      <c r="AX5" s="52"/>
      <c r="AY5" s="52"/>
      <c r="AZ5" s="53"/>
    </row>
    <row r="6" spans="1:52" ht="13.2">
      <c r="A6" s="2"/>
      <c r="B6" s="6" t="s">
        <v>8</v>
      </c>
      <c r="C6" s="43" t="str">
        <f t="shared" si="0"/>
        <v>CEBECİ MTAL</v>
      </c>
      <c r="D6" s="41"/>
      <c r="E6" s="41"/>
      <c r="F6" s="41"/>
      <c r="G6" s="41"/>
      <c r="H6" s="41"/>
      <c r="I6" s="4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52" ht="13.2">
      <c r="A7" s="2"/>
      <c r="B7" s="7" t="s">
        <v>10</v>
      </c>
      <c r="C7" s="45" t="str">
        <f t="shared" si="0"/>
        <v>GÜLVEREN ANADOLU LİSESİ</v>
      </c>
      <c r="D7" s="46"/>
      <c r="E7" s="46"/>
      <c r="F7" s="46"/>
      <c r="G7" s="46"/>
      <c r="H7" s="46"/>
      <c r="I7" s="4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52" ht="13.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52" ht="13.2">
      <c r="A9" s="80" t="s">
        <v>12</v>
      </c>
      <c r="B9" s="83" t="s">
        <v>13</v>
      </c>
      <c r="C9" s="84"/>
      <c r="D9" s="85"/>
      <c r="E9" s="83" t="s">
        <v>14</v>
      </c>
      <c r="F9" s="85"/>
      <c r="G9" s="83" t="s">
        <v>15</v>
      </c>
      <c r="H9" s="84"/>
      <c r="I9" s="85"/>
      <c r="J9" s="83" t="s">
        <v>1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5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52" ht="12.75" customHeight="1">
      <c r="A10" s="81"/>
      <c r="B10" s="86"/>
      <c r="C10" s="55"/>
      <c r="D10" s="87"/>
      <c r="E10" s="86"/>
      <c r="F10" s="87"/>
      <c r="G10" s="86"/>
      <c r="H10" s="55"/>
      <c r="I10" s="87"/>
      <c r="J10" s="86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8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52" ht="13.5" customHeight="1">
      <c r="A11" s="82"/>
      <c r="B11" s="88"/>
      <c r="C11" s="89"/>
      <c r="D11" s="90"/>
      <c r="E11" s="88"/>
      <c r="F11" s="90"/>
      <c r="G11" s="88"/>
      <c r="H11" s="89"/>
      <c r="I11" s="90"/>
      <c r="J11" s="88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52" ht="13.2">
      <c r="A12" s="8">
        <v>1</v>
      </c>
      <c r="B12" s="74" t="s">
        <v>16</v>
      </c>
      <c r="C12" s="75"/>
      <c r="D12" s="76"/>
      <c r="E12" s="77">
        <v>0</v>
      </c>
      <c r="F12" s="76"/>
      <c r="G12" s="74" t="s">
        <v>17</v>
      </c>
      <c r="H12" s="75"/>
      <c r="I12" s="76"/>
      <c r="J12" s="78" t="str">
        <f>CONCATENATE(C5," ","-"," ",C6)</f>
        <v>HURİN YAVUZALP ANADOLU LİSESİ - CEBECİ MTAL</v>
      </c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9"/>
      <c r="AB12" s="1"/>
      <c r="AC12" s="64"/>
      <c r="AD12" s="65"/>
      <c r="AE12" s="65"/>
      <c r="AF12" s="65"/>
      <c r="AG12" s="64"/>
      <c r="AH12" s="65"/>
      <c r="AI12" s="65"/>
      <c r="AJ12" s="65"/>
      <c r="AK12" s="64"/>
      <c r="AL12" s="65"/>
      <c r="AM12" s="65"/>
      <c r="AN12" s="65"/>
      <c r="AO12" s="22"/>
      <c r="AP12" s="22"/>
    </row>
    <row r="13" spans="1:52" ht="13.2">
      <c r="A13" s="6">
        <v>2</v>
      </c>
      <c r="B13" s="67" t="s">
        <v>20</v>
      </c>
      <c r="C13" s="41"/>
      <c r="D13" s="42"/>
      <c r="E13" s="68">
        <v>0</v>
      </c>
      <c r="F13" s="42"/>
      <c r="G13" s="67" t="s">
        <v>21</v>
      </c>
      <c r="H13" s="41"/>
      <c r="I13" s="42"/>
      <c r="J13" s="69" t="str">
        <f>CONCATENATE(C7," ","-"," ",C5)</f>
        <v>GÜLVEREN ANADOLU LİSESİ - HURİN YAVUZALP ANADOLU LİSESİ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4"/>
      <c r="AB13" s="1"/>
      <c r="AC13" s="65"/>
      <c r="AD13" s="66"/>
      <c r="AE13" s="66"/>
      <c r="AF13" s="65"/>
      <c r="AG13" s="65"/>
      <c r="AH13" s="66"/>
      <c r="AI13" s="66"/>
      <c r="AJ13" s="65"/>
      <c r="AK13" s="65"/>
      <c r="AL13" s="66"/>
      <c r="AM13" s="66"/>
      <c r="AN13" s="65"/>
      <c r="AO13" s="22"/>
      <c r="AP13" s="22"/>
    </row>
    <row r="14" spans="1:52" ht="13.2">
      <c r="A14" s="7">
        <v>3</v>
      </c>
      <c r="B14" s="70" t="s">
        <v>22</v>
      </c>
      <c r="C14" s="46"/>
      <c r="D14" s="71"/>
      <c r="E14" s="72">
        <v>0</v>
      </c>
      <c r="F14" s="71"/>
      <c r="G14" s="70" t="s">
        <v>23</v>
      </c>
      <c r="H14" s="46"/>
      <c r="I14" s="71"/>
      <c r="J14" s="73" t="str">
        <f>CONCATENATE(C6," ","-"," ",C7)</f>
        <v>CEBECİ MTAL - GÜLVEREN ANADOLU LİSESİ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1"/>
      <c r="AC14" s="65"/>
      <c r="AD14" s="66"/>
      <c r="AE14" s="66"/>
      <c r="AF14" s="65"/>
      <c r="AG14" s="65"/>
      <c r="AH14" s="66"/>
      <c r="AI14" s="66"/>
      <c r="AJ14" s="65"/>
      <c r="AK14" s="65"/>
      <c r="AL14" s="66"/>
      <c r="AM14" s="66"/>
      <c r="AN14" s="65"/>
      <c r="AO14" s="22"/>
      <c r="AP14" s="22"/>
    </row>
    <row r="15" spans="1:52" ht="13.2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65"/>
      <c r="AD15" s="66"/>
      <c r="AE15" s="66"/>
      <c r="AF15" s="65"/>
      <c r="AG15" s="65"/>
      <c r="AH15" s="66"/>
      <c r="AI15" s="66"/>
      <c r="AJ15" s="65"/>
      <c r="AK15" s="65"/>
      <c r="AL15" s="66"/>
      <c r="AM15" s="66"/>
      <c r="AN15" s="65"/>
      <c r="AO15" s="22"/>
      <c r="AP15" s="22"/>
    </row>
    <row r="16" spans="1:52" ht="13.2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22"/>
      <c r="AP16" s="22"/>
    </row>
    <row r="17" spans="1:42" ht="13.2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69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69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69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69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69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2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2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3.2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2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3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3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3.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3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3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3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3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3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3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3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3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3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3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3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3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3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3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3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3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3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3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3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3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3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3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3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3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3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3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3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3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3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3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3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3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3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3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3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3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3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3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3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3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3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3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3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3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3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3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3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3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3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3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3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3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3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3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3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3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3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3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3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3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3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3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3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3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3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3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3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3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3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3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3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3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3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3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3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3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3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3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3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3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3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3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3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3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3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3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3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3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3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3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3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3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3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3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3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3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3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3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3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3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3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3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3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3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3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3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3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3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3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3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3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3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3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3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3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3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3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3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3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3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3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3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3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3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3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3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3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3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3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3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3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3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3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3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3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3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3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3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3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3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3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3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3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3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3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3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3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3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3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3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3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3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3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3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3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3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3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3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3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3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3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3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3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3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3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3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3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3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3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3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3.2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3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3.2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3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3.2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3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3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3.2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3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3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3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3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3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3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3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3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3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3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3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3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3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3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3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3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3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3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3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3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3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3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3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3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3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3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3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3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3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3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3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3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3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3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3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3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3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3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3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3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3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3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3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3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3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3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3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3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3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3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3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3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3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3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3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3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3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3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3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3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3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3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3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3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3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3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3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3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3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3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3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3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3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3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3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3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3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3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3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3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3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3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3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3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3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3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3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3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3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3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3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3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3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3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3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3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3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3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3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3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3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3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3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3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3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3.2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3.2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3.2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3.2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3.2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3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3.2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3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3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3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3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3.2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3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3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3.2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3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3.2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3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3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3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3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3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3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3.2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3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3.2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3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3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3.2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3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3.2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3.2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3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3.2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3.2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3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3.2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3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3.2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3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3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3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3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3.2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3.2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3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3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3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3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3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3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3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3.2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3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3.2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3.2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3.2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3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3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3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3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3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3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3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3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3.2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3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3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3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3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3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3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3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3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3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3.2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3.2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3.2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3.2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3.2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3.2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3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3.2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3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3.2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3.2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3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3.2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3.2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3.2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3.2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3.2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3.2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3.2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3.2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3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3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3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3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3.2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3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3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3.2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3.2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3.2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3.2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3.2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3.2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3.2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3.2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3.2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3.2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3.2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3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3.2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3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3.2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3.2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3.2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3.2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3.2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3.2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3.2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3.2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3.2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3.2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3.2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3.2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3.2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3.2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3.2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3.2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3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3.2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3.2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3.2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3.2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3.2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3.2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3.2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3.2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3.2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3.2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3.2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3.2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3.2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3.2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3.2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3.2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3.2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3.2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3.2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3.2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3.2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3.2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3.2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3.2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3.2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3.2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3.2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3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3.2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3.2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3.2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3.2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3.2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3.2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3.2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3.2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3.2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3.2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3.2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3.2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3.2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3.2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3.2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3.2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3.2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3.2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3.2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3.2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3.2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3.2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3.2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3.2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3.2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3.2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3.2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3.2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3.2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3.2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3.2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3.2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3.2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3.2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3.2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3.2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3.2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3.2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3.2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3.2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3.2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3.2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3.2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3.2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3.2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3.2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3.2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3.2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3.2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3.2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3.2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3.2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3.2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3.2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3.2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3.2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3.2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3.2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3.2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3.2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3.2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3.2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3.2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3.2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3.2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3.2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3.2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3.2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3.2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3.2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3.2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3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3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3.2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3.2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3.2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3.2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3.2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3.2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3.2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3.2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3.2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3.2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3.2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3.2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3.2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3.2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3.2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3.2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3.2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3.2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3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3.2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3.2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3.2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3.2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3.2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3.2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3.2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3.2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3.2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3.2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3.2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3.2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3.2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3.2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3.2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3.2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3.2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3.2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3.2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3.2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3.2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3.2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3.2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3.2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3.2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3.2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3.2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3.2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3.2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3.2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3.2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3.2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3.2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3.2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3.2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3.2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3.2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3.2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3.2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3.2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3.2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3.2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3.2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3.2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3.2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3.2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3.2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3.2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3.2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3.2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3.2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3.2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3.2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3.2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3.2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3.2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3.2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3.2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3.2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3.2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3.2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3.2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3.2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3.2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3.2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3.2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3.2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3.2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3.2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3.2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3.2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3.2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3.2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3.2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3.2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3.2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3.2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3.2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3.2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3.2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3.2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3.2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3.2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3.2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3.2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3.2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3.2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3.2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3.2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3.2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3.2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3.2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3.2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3.2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3.2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3.2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3.2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3.2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3.2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3.2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3.2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3.2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3.2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3.2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3.2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3.2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3.2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3.2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3.2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3.2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3.2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3.2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3.2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3.2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3.2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3.2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3.2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3.2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3.2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3.2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3.2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3.2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3.2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3.2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3.2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3.2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3.2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3.2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3.2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3.2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3.2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3.2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3.2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3.2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3.2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3.2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3.2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3.2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3.2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3.2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3.2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3.2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3.2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3.2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3.2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3.2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3.2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3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3.2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3.2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3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3.2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3.2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3.2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3.2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3.2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3.2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3.2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3.2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3.2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3.2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3.2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3.2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3.2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3.2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3.2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3.2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3.2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3.2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3.2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3.2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3.2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3.2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3.2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3.2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3.2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3.2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3.2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3.2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3.2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3.2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3.2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3.2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3.2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3.2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3.2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3.2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3.2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3.2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3.2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3.2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3.2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3.2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3.2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3.2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3.2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3.2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3.2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3.2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3.2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3.2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3.2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3.2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3.2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3.2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3.2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3.2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3.2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3.2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3.2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3.2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3.2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3.2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3.2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3.2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3.2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3.2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3.2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3.2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3.2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3.2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3.2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3.2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3.2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3.2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3.2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3.2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3.2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3.2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3.2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3.2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3.2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3.2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3.2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3.2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3.2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3.2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3.2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3.2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3.2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3.2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3.2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3.2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3.2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3.2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3.2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3.2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3.2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3.2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3.2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3.2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3.2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3.2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3.2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3.2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3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3.2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3.2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3.2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3.2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3.2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3.2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3.2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3.2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3.2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3.2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3.2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3.2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3.2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3.2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3.2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3.2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3.2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3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3.2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3.2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3.2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3.2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3.2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3.2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3.2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3.2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3.2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3.2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3.2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3.2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3.2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3.2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3.2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3.2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3.2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3.2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3.2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3.2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3.2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3.2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3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3.2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3.2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3.2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3.2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3.2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3.2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3.2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3.2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3.2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3.2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3.2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3.2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3.2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3.2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3.2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3.2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3.2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3.2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3.2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3.2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3.2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3.2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3.2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3.2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3.2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3.2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3.2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3.2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3.2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3.2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3.2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3.2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3.2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3.2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3.2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3.2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3.2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3.2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3.2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3.2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3.2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3.2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3.2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3.2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3.2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3.2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3.2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3.2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3.2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3.2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3.2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3.2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3.2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3.2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3.2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3.2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3.2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3.2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3.2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3.2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3.2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3.2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3.2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3.2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3.2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3.2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3.2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3.2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3.2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3.2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3.2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3.2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3.2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3.2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3.2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3.2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3.2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3.2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3.2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3.2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3.2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3.2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3.2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3.2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3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3.2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3.2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3.2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3.2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3.2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3.2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3.2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3.2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3.2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3.2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3.2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3.2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3.2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3.2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3.2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3.2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3.2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3.2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3.2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3.2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3.2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3.2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3.2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3.2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3.2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3.2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3.2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3.2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3.2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3.2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3.2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3.2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3.2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3.2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3.2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3.2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3.2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3.2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3.2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3.2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3.2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3.2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3.2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3.2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3.2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3.2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3.2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3.2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3.2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3.2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</sheetData>
  <mergeCells count="36">
    <mergeCell ref="AP3:AZ3"/>
    <mergeCell ref="AP4:AZ4"/>
    <mergeCell ref="B13:D13"/>
    <mergeCell ref="E13:F13"/>
    <mergeCell ref="C7:I7"/>
    <mergeCell ref="C6:I6"/>
    <mergeCell ref="C5:I5"/>
    <mergeCell ref="G13:I13"/>
    <mergeCell ref="A9:A11"/>
    <mergeCell ref="B14:D14"/>
    <mergeCell ref="E14:F14"/>
    <mergeCell ref="E12:F12"/>
    <mergeCell ref="E9:F11"/>
    <mergeCell ref="B9:D11"/>
    <mergeCell ref="B12:D12"/>
    <mergeCell ref="A1:AA1"/>
    <mergeCell ref="A2:AA2"/>
    <mergeCell ref="K4:R4"/>
    <mergeCell ref="X3:AA3"/>
    <mergeCell ref="B4:I4"/>
    <mergeCell ref="G14:I14"/>
    <mergeCell ref="G9:I11"/>
    <mergeCell ref="J9:AA11"/>
    <mergeCell ref="AO2:AP2"/>
    <mergeCell ref="AC2:AN2"/>
    <mergeCell ref="J14:AA14"/>
    <mergeCell ref="AG12:AJ16"/>
    <mergeCell ref="AK12:AN16"/>
    <mergeCell ref="AC12:AF16"/>
    <mergeCell ref="J12:AA12"/>
    <mergeCell ref="J13:AA13"/>
    <mergeCell ref="G12:I12"/>
    <mergeCell ref="AD5:AN5"/>
    <mergeCell ref="AD4:AN4"/>
    <mergeCell ref="AD3:AN3"/>
    <mergeCell ref="AP5:AZ5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AX34"/>
  <sheetViews>
    <sheetView showGridLines="0" topLeftCell="A7" workbookViewId="0">
      <selection activeCell="A14" sqref="A14:AA34"/>
    </sheetView>
  </sheetViews>
  <sheetFormatPr defaultColWidth="17.33203125" defaultRowHeight="15" customHeight="1"/>
  <cols>
    <col min="1" max="49" width="3.6640625" customWidth="1"/>
  </cols>
  <sheetData>
    <row r="1" spans="1:50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0" ht="18" customHeight="1">
      <c r="A2" s="56" t="s">
        <v>137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94"/>
      <c r="AQ2" s="94"/>
      <c r="AR2" s="94"/>
      <c r="AS2" s="94"/>
      <c r="AT2" s="94"/>
      <c r="AU2" s="94"/>
      <c r="AV2" s="94"/>
      <c r="AW2" s="36"/>
    </row>
    <row r="3" spans="1:50">
      <c r="A3" s="2"/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95"/>
      <c r="X3" s="96"/>
      <c r="Y3" s="96"/>
      <c r="Z3" s="97"/>
      <c r="AA3" s="1"/>
      <c r="AB3" s="1"/>
      <c r="AC3" s="3" t="s">
        <v>5</v>
      </c>
      <c r="AD3" s="40" t="s">
        <v>165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93" t="s">
        <v>185</v>
      </c>
      <c r="AQ3" s="41"/>
      <c r="AR3" s="41"/>
      <c r="AS3" s="41"/>
      <c r="AT3" s="41"/>
      <c r="AU3" s="41"/>
      <c r="AV3" s="41"/>
      <c r="AW3" s="42"/>
    </row>
    <row r="4" spans="1:50" ht="13.2">
      <c r="A4" s="2"/>
      <c r="B4" s="98" t="s">
        <v>7</v>
      </c>
      <c r="C4" s="99"/>
      <c r="D4" s="99"/>
      <c r="E4" s="99"/>
      <c r="F4" s="99"/>
      <c r="G4" s="99"/>
      <c r="H4" s="99"/>
      <c r="I4" s="100"/>
      <c r="J4" s="1"/>
      <c r="K4" s="98" t="s">
        <v>36</v>
      </c>
      <c r="L4" s="99"/>
      <c r="M4" s="99"/>
      <c r="N4" s="99"/>
      <c r="O4" s="99"/>
      <c r="P4" s="99"/>
      <c r="Q4" s="99"/>
      <c r="R4" s="100"/>
      <c r="S4" s="1"/>
      <c r="T4" s="98" t="s">
        <v>67</v>
      </c>
      <c r="U4" s="99"/>
      <c r="V4" s="99"/>
      <c r="W4" s="99"/>
      <c r="X4" s="99"/>
      <c r="Y4" s="99"/>
      <c r="Z4" s="99"/>
      <c r="AA4" s="100"/>
      <c r="AB4" s="1"/>
      <c r="AC4" s="3" t="s">
        <v>8</v>
      </c>
      <c r="AD4" s="40" t="s">
        <v>166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93" t="s">
        <v>165</v>
      </c>
      <c r="AQ4" s="41"/>
      <c r="AR4" s="41"/>
      <c r="AS4" s="41"/>
      <c r="AT4" s="41"/>
      <c r="AU4" s="41"/>
      <c r="AV4" s="41"/>
      <c r="AW4" s="42"/>
    </row>
    <row r="5" spans="1:50" ht="13.2">
      <c r="A5" s="2"/>
      <c r="B5" s="8" t="s">
        <v>5</v>
      </c>
      <c r="C5" s="91" t="str">
        <f t="shared" ref="C5:C8" si="0">AP3</f>
        <v>ABİDİNPAŞA ANADOLU LİSESİ</v>
      </c>
      <c r="D5" s="75"/>
      <c r="E5" s="75"/>
      <c r="F5" s="75"/>
      <c r="G5" s="75"/>
      <c r="H5" s="75"/>
      <c r="I5" s="79"/>
      <c r="J5" s="1"/>
      <c r="K5" s="8" t="s">
        <v>5</v>
      </c>
      <c r="L5" s="91" t="str">
        <f t="shared" ref="L5:L8" si="1">AP7</f>
        <v>TUZLUÇAYIR ANADOLU LİSESİ</v>
      </c>
      <c r="M5" s="75"/>
      <c r="N5" s="75"/>
      <c r="O5" s="75"/>
      <c r="P5" s="75"/>
      <c r="Q5" s="75"/>
      <c r="R5" s="79"/>
      <c r="S5" s="1"/>
      <c r="T5" s="8" t="s">
        <v>5</v>
      </c>
      <c r="U5" s="91" t="str">
        <f t="shared" ref="U5:U7" si="2">AP11</f>
        <v>ÇAĞRIBEY ANADOLU LİSESİ</v>
      </c>
      <c r="V5" s="75"/>
      <c r="W5" s="75"/>
      <c r="X5" s="75"/>
      <c r="Y5" s="75"/>
      <c r="Z5" s="75"/>
      <c r="AA5" s="79"/>
      <c r="AB5" s="1"/>
      <c r="AC5" s="3" t="s">
        <v>10</v>
      </c>
      <c r="AD5" s="40" t="s">
        <v>167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93" t="s">
        <v>172</v>
      </c>
      <c r="AQ5" s="41"/>
      <c r="AR5" s="41"/>
      <c r="AS5" s="41"/>
      <c r="AT5" s="41"/>
      <c r="AU5" s="41"/>
      <c r="AV5" s="41"/>
      <c r="AW5" s="42"/>
    </row>
    <row r="6" spans="1:50" ht="13.2">
      <c r="A6" s="2"/>
      <c r="B6" s="6" t="s">
        <v>8</v>
      </c>
      <c r="C6" s="43" t="str">
        <f t="shared" si="0"/>
        <v>YAVUZ SULTAN SELİM ANADOLU LİSESİ</v>
      </c>
      <c r="D6" s="41"/>
      <c r="E6" s="41"/>
      <c r="F6" s="41"/>
      <c r="G6" s="41"/>
      <c r="H6" s="41"/>
      <c r="I6" s="44"/>
      <c r="J6" s="1"/>
      <c r="K6" s="6" t="s">
        <v>8</v>
      </c>
      <c r="L6" s="43" t="str">
        <f t="shared" si="1"/>
        <v>ŞHT ALİ ALITKAN SPOR LİSESİ</v>
      </c>
      <c r="M6" s="41"/>
      <c r="N6" s="41"/>
      <c r="O6" s="41"/>
      <c r="P6" s="41"/>
      <c r="Q6" s="41"/>
      <c r="R6" s="44"/>
      <c r="S6" s="1"/>
      <c r="T6" s="6" t="s">
        <v>8</v>
      </c>
      <c r="U6" s="43" t="str">
        <f t="shared" si="2"/>
        <v>BATTALGAZİ MTAL</v>
      </c>
      <c r="V6" s="41"/>
      <c r="W6" s="41"/>
      <c r="X6" s="41"/>
      <c r="Y6" s="41"/>
      <c r="Z6" s="41"/>
      <c r="AA6" s="44"/>
      <c r="AB6" s="1"/>
      <c r="AC6" s="3" t="s">
        <v>18</v>
      </c>
      <c r="AD6" s="40" t="s">
        <v>169</v>
      </c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11" t="s">
        <v>19</v>
      </c>
      <c r="AP6" s="93" t="s">
        <v>173</v>
      </c>
      <c r="AQ6" s="41"/>
      <c r="AR6" s="41"/>
      <c r="AS6" s="41"/>
      <c r="AT6" s="41"/>
      <c r="AU6" s="41"/>
      <c r="AV6" s="41"/>
      <c r="AW6" s="42"/>
    </row>
    <row r="7" spans="1:50" ht="13.2">
      <c r="A7" s="2"/>
      <c r="B7" s="6" t="s">
        <v>10</v>
      </c>
      <c r="C7" s="43" t="str">
        <f t="shared" si="0"/>
        <v>ŞHT BÜLENT KARALI ANADOLU LİSESİ</v>
      </c>
      <c r="D7" s="41"/>
      <c r="E7" s="41"/>
      <c r="F7" s="41"/>
      <c r="G7" s="41"/>
      <c r="H7" s="41"/>
      <c r="I7" s="44"/>
      <c r="J7" s="1"/>
      <c r="K7" s="6" t="s">
        <v>10</v>
      </c>
      <c r="L7" s="43" t="str">
        <f t="shared" si="1"/>
        <v>ABİDİNPAŞA MTAL</v>
      </c>
      <c r="M7" s="41"/>
      <c r="N7" s="41"/>
      <c r="O7" s="41"/>
      <c r="P7" s="41"/>
      <c r="Q7" s="41"/>
      <c r="R7" s="44"/>
      <c r="S7" s="1"/>
      <c r="T7" s="7" t="s">
        <v>10</v>
      </c>
      <c r="U7" s="45" t="str">
        <f t="shared" si="2"/>
        <v>MAMAK ANADOLU İMAM HATİP LİSESİ</v>
      </c>
      <c r="V7" s="46"/>
      <c r="W7" s="46"/>
      <c r="X7" s="46"/>
      <c r="Y7" s="46"/>
      <c r="Z7" s="46"/>
      <c r="AA7" s="47"/>
      <c r="AB7" s="1"/>
      <c r="AC7" s="3" t="s">
        <v>28</v>
      </c>
      <c r="AD7" s="92" t="s">
        <v>172</v>
      </c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" t="s">
        <v>37</v>
      </c>
      <c r="AP7" s="93" t="s">
        <v>184</v>
      </c>
      <c r="AQ7" s="41"/>
      <c r="AR7" s="41"/>
      <c r="AS7" s="41"/>
      <c r="AT7" s="41"/>
      <c r="AU7" s="41"/>
      <c r="AV7" s="41"/>
      <c r="AW7" s="42"/>
    </row>
    <row r="8" spans="1:50" ht="13.2">
      <c r="A8" s="2"/>
      <c r="B8" s="7" t="s">
        <v>18</v>
      </c>
      <c r="C8" s="45" t="str">
        <f t="shared" si="0"/>
        <v>ÖZEL DOĞUKENT UĞUR ANADOLU LİSESİ</v>
      </c>
      <c r="D8" s="46"/>
      <c r="E8" s="46"/>
      <c r="F8" s="46"/>
      <c r="G8" s="46"/>
      <c r="H8" s="46"/>
      <c r="I8" s="47"/>
      <c r="J8" s="1"/>
      <c r="K8" s="7" t="s">
        <v>18</v>
      </c>
      <c r="L8" s="45" t="str">
        <f t="shared" si="1"/>
        <v>HURİN YAVUZALP ANADOLU LİSESİ</v>
      </c>
      <c r="M8" s="46"/>
      <c r="N8" s="46"/>
      <c r="O8" s="46"/>
      <c r="P8" s="46"/>
      <c r="Q8" s="46"/>
      <c r="R8" s="47"/>
      <c r="S8" s="1"/>
      <c r="T8" s="1"/>
      <c r="U8" s="1"/>
      <c r="V8" s="1"/>
      <c r="W8" s="1"/>
      <c r="X8" s="1"/>
      <c r="Y8" s="1"/>
      <c r="Z8" s="1"/>
      <c r="AA8" s="1"/>
      <c r="AB8" s="1"/>
      <c r="AC8" s="3" t="s">
        <v>39</v>
      </c>
      <c r="AD8" s="92" t="s">
        <v>173</v>
      </c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" t="s">
        <v>38</v>
      </c>
      <c r="AP8" s="93" t="s">
        <v>178</v>
      </c>
      <c r="AQ8" s="41"/>
      <c r="AR8" s="41"/>
      <c r="AS8" s="41"/>
      <c r="AT8" s="41"/>
      <c r="AU8" s="41"/>
      <c r="AV8" s="41"/>
      <c r="AW8" s="42"/>
    </row>
    <row r="9" spans="1:50" ht="13.2">
      <c r="A9" s="2"/>
      <c r="B9" s="2"/>
      <c r="C9" s="9"/>
      <c r="D9" s="9"/>
      <c r="E9" s="9"/>
      <c r="F9" s="9"/>
      <c r="G9" s="9"/>
      <c r="H9" s="9"/>
      <c r="I9" s="9"/>
      <c r="J9" s="1"/>
      <c r="K9" s="2"/>
      <c r="L9" s="9"/>
      <c r="M9" s="9"/>
      <c r="N9" s="9"/>
      <c r="O9" s="9"/>
      <c r="P9" s="9"/>
      <c r="Q9" s="9"/>
      <c r="R9" s="9"/>
      <c r="S9" s="1"/>
      <c r="T9" s="1"/>
      <c r="U9" s="1"/>
      <c r="V9" s="1"/>
      <c r="W9" s="1"/>
      <c r="X9" s="1"/>
      <c r="Y9" s="1"/>
      <c r="Z9" s="1"/>
      <c r="AA9" s="1"/>
      <c r="AB9" s="1"/>
      <c r="AC9" s="3" t="s">
        <v>52</v>
      </c>
      <c r="AD9" s="92" t="s">
        <v>175</v>
      </c>
      <c r="AE9" s="41"/>
      <c r="AF9" s="41"/>
      <c r="AG9" s="41"/>
      <c r="AH9" s="41"/>
      <c r="AI9" s="41"/>
      <c r="AJ9" s="41"/>
      <c r="AK9" s="41"/>
      <c r="AL9" s="41"/>
      <c r="AM9" s="41"/>
      <c r="AN9" s="42"/>
      <c r="AO9" s="4" t="s">
        <v>40</v>
      </c>
      <c r="AP9" s="93" t="s">
        <v>169</v>
      </c>
      <c r="AQ9" s="41"/>
      <c r="AR9" s="41"/>
      <c r="AS9" s="41"/>
      <c r="AT9" s="41"/>
      <c r="AU9" s="41"/>
      <c r="AV9" s="41"/>
      <c r="AW9" s="42"/>
    </row>
    <row r="10" spans="1:50" ht="13.2">
      <c r="A10" s="2"/>
      <c r="B10" s="2"/>
      <c r="C10" s="9"/>
      <c r="D10" s="9"/>
      <c r="E10" s="9"/>
      <c r="F10" s="9"/>
      <c r="G10" s="9"/>
      <c r="H10" s="9"/>
      <c r="I10" s="9"/>
      <c r="J10" s="1"/>
      <c r="K10" s="2"/>
      <c r="L10" s="9"/>
      <c r="M10" s="9"/>
      <c r="N10" s="9"/>
      <c r="O10" s="9"/>
      <c r="P10" s="9"/>
      <c r="Q10" s="9"/>
      <c r="R10" s="9"/>
      <c r="S10" s="1"/>
      <c r="T10" s="1"/>
      <c r="U10" s="1"/>
      <c r="V10" s="1"/>
      <c r="W10" s="1"/>
      <c r="X10" s="1"/>
      <c r="Y10" s="1"/>
      <c r="Z10" s="1"/>
      <c r="AA10" s="1"/>
      <c r="AB10" s="1"/>
      <c r="AC10" s="3" t="s">
        <v>57</v>
      </c>
      <c r="AD10" s="92" t="s">
        <v>178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42"/>
      <c r="AO10" s="17" t="s">
        <v>58</v>
      </c>
      <c r="AP10" s="93" t="s">
        <v>175</v>
      </c>
      <c r="AQ10" s="41"/>
      <c r="AR10" s="41"/>
      <c r="AS10" s="41"/>
      <c r="AT10" s="41"/>
      <c r="AU10" s="41"/>
      <c r="AV10" s="41"/>
      <c r="AW10" s="42"/>
    </row>
    <row r="11" spans="1:50" ht="13.2">
      <c r="A11" s="80" t="s">
        <v>12</v>
      </c>
      <c r="B11" s="83" t="s">
        <v>13</v>
      </c>
      <c r="C11" s="84"/>
      <c r="D11" s="85"/>
      <c r="E11" s="83" t="s">
        <v>14</v>
      </c>
      <c r="F11" s="85"/>
      <c r="G11" s="83" t="s">
        <v>15</v>
      </c>
      <c r="H11" s="84"/>
      <c r="I11" s="85"/>
      <c r="J11" s="83" t="s">
        <v>1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  <c r="AB11" s="1"/>
      <c r="AC11" s="3" t="s">
        <v>70</v>
      </c>
      <c r="AD11" s="92" t="s">
        <v>179</v>
      </c>
      <c r="AE11" s="41"/>
      <c r="AF11" s="41"/>
      <c r="AG11" s="41"/>
      <c r="AH11" s="41"/>
      <c r="AI11" s="41"/>
      <c r="AJ11" s="41"/>
      <c r="AK11" s="41"/>
      <c r="AL11" s="41"/>
      <c r="AM11" s="41"/>
      <c r="AN11" s="42"/>
      <c r="AO11" s="4" t="s">
        <v>68</v>
      </c>
      <c r="AP11" s="93" t="s">
        <v>167</v>
      </c>
      <c r="AQ11" s="41"/>
      <c r="AR11" s="41"/>
      <c r="AS11" s="41"/>
      <c r="AT11" s="41"/>
      <c r="AU11" s="41"/>
      <c r="AV11" s="41"/>
      <c r="AW11" s="42"/>
    </row>
    <row r="12" spans="1:50" ht="13.2">
      <c r="A12" s="81"/>
      <c r="B12" s="86"/>
      <c r="C12" s="55"/>
      <c r="D12" s="87"/>
      <c r="E12" s="86"/>
      <c r="F12" s="87"/>
      <c r="G12" s="86"/>
      <c r="H12" s="55"/>
      <c r="I12" s="87"/>
      <c r="J12" s="86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87"/>
      <c r="AB12" s="1"/>
      <c r="AC12" s="3" t="s">
        <v>81</v>
      </c>
      <c r="AD12" s="92" t="s">
        <v>184</v>
      </c>
      <c r="AE12" s="41"/>
      <c r="AF12" s="41"/>
      <c r="AG12" s="41"/>
      <c r="AH12" s="41"/>
      <c r="AI12" s="41"/>
      <c r="AJ12" s="41"/>
      <c r="AK12" s="41"/>
      <c r="AL12" s="41"/>
      <c r="AM12" s="41"/>
      <c r="AN12" s="42"/>
      <c r="AO12" s="4" t="s">
        <v>69</v>
      </c>
      <c r="AP12" s="93" t="s">
        <v>179</v>
      </c>
      <c r="AQ12" s="41"/>
      <c r="AR12" s="41"/>
      <c r="AS12" s="41"/>
      <c r="AT12" s="41"/>
      <c r="AU12" s="41"/>
      <c r="AV12" s="41"/>
      <c r="AW12" s="42"/>
    </row>
    <row r="13" spans="1:50" ht="13.2">
      <c r="A13" s="82"/>
      <c r="B13" s="88"/>
      <c r="C13" s="89"/>
      <c r="D13" s="90"/>
      <c r="E13" s="88"/>
      <c r="F13" s="90"/>
      <c r="G13" s="88"/>
      <c r="H13" s="89"/>
      <c r="I13" s="90"/>
      <c r="J13" s="88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90"/>
      <c r="AB13" s="1"/>
      <c r="AC13" s="3" t="s">
        <v>82</v>
      </c>
      <c r="AD13" s="92" t="s">
        <v>185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2"/>
      <c r="AO13" s="4" t="s">
        <v>71</v>
      </c>
      <c r="AP13" s="93" t="s">
        <v>166</v>
      </c>
      <c r="AQ13" s="41"/>
      <c r="AR13" s="41"/>
      <c r="AS13" s="41"/>
      <c r="AT13" s="41"/>
      <c r="AU13" s="41"/>
      <c r="AV13" s="41"/>
      <c r="AW13" s="42"/>
    </row>
    <row r="14" spans="1:50" ht="13.2">
      <c r="A14" s="13">
        <v>1</v>
      </c>
      <c r="B14" s="74" t="s">
        <v>16</v>
      </c>
      <c r="C14" s="75"/>
      <c r="D14" s="76"/>
      <c r="E14" s="77">
        <v>0</v>
      </c>
      <c r="F14" s="76"/>
      <c r="G14" s="74" t="s">
        <v>24</v>
      </c>
      <c r="H14" s="75"/>
      <c r="I14" s="76"/>
      <c r="J14" s="103" t="str">
        <f>CONCATENATE(C5," ","-"," ",C8)</f>
        <v>ABİDİNPAŞA ANADOLU LİSESİ - ÖZEL DOĞUKENT UĞUR ANADOLU LİSESİ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9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0" ht="13.2">
      <c r="A15" s="14">
        <v>2</v>
      </c>
      <c r="B15" s="67" t="s">
        <v>16</v>
      </c>
      <c r="C15" s="41"/>
      <c r="D15" s="42"/>
      <c r="E15" s="68">
        <v>0</v>
      </c>
      <c r="F15" s="42"/>
      <c r="G15" s="67" t="s">
        <v>23</v>
      </c>
      <c r="H15" s="41"/>
      <c r="I15" s="42"/>
      <c r="J15" s="102" t="str">
        <f>CONCATENATE(C6," ","-"," ",C7)</f>
        <v>YAVUZ SULTAN SELİM ANADOLU LİSESİ - ŞHT BÜLENT KARALI ANADOLU LİSESİ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4"/>
      <c r="AB15" s="1"/>
      <c r="AC15" s="64"/>
      <c r="AD15" s="65"/>
      <c r="AE15" s="65"/>
      <c r="AF15" s="65"/>
      <c r="AG15" s="64"/>
      <c r="AH15" s="65"/>
      <c r="AI15" s="65"/>
      <c r="AJ15" s="65"/>
      <c r="AK15" s="64"/>
      <c r="AL15" s="65"/>
      <c r="AM15" s="65"/>
      <c r="AN15" s="65"/>
      <c r="AO15" s="64"/>
      <c r="AP15" s="65"/>
      <c r="AQ15" s="65"/>
      <c r="AR15" s="65"/>
      <c r="AS15" s="64"/>
      <c r="AT15" s="65"/>
      <c r="AU15" s="65"/>
      <c r="AV15" s="65"/>
      <c r="AW15" s="64"/>
      <c r="AX15" s="19"/>
    </row>
    <row r="16" spans="1:50" ht="13.2">
      <c r="A16" s="14">
        <v>3</v>
      </c>
      <c r="B16" s="67" t="s">
        <v>16</v>
      </c>
      <c r="C16" s="41"/>
      <c r="D16" s="42"/>
      <c r="E16" s="68">
        <v>0</v>
      </c>
      <c r="F16" s="42"/>
      <c r="G16" s="67" t="s">
        <v>59</v>
      </c>
      <c r="H16" s="41"/>
      <c r="I16" s="42"/>
      <c r="J16" s="102" t="str">
        <f>CONCATENATE(L5," ","-"," ",L8)</f>
        <v>TUZLUÇAYIR ANADOLU LİSESİ - HURİN YAVUZALP ANADOLU LİSESİ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4"/>
      <c r="AB16" s="1"/>
      <c r="AC16" s="65"/>
      <c r="AD16" s="66"/>
      <c r="AE16" s="66"/>
      <c r="AF16" s="65"/>
      <c r="AG16" s="65"/>
      <c r="AH16" s="66"/>
      <c r="AI16" s="66"/>
      <c r="AJ16" s="65"/>
      <c r="AK16" s="65"/>
      <c r="AL16" s="66"/>
      <c r="AM16" s="66"/>
      <c r="AN16" s="65"/>
      <c r="AO16" s="65"/>
      <c r="AP16" s="66"/>
      <c r="AQ16" s="66"/>
      <c r="AR16" s="65"/>
      <c r="AS16" s="65"/>
      <c r="AT16" s="66"/>
      <c r="AU16" s="66"/>
      <c r="AV16" s="65"/>
      <c r="AW16" s="65"/>
      <c r="AX16" s="19"/>
    </row>
    <row r="17" spans="1:50" ht="13.2">
      <c r="A17" s="14">
        <v>4</v>
      </c>
      <c r="B17" s="67" t="s">
        <v>16</v>
      </c>
      <c r="C17" s="41"/>
      <c r="D17" s="42"/>
      <c r="E17" s="68">
        <v>0</v>
      </c>
      <c r="F17" s="42"/>
      <c r="G17" s="67" t="s">
        <v>43</v>
      </c>
      <c r="H17" s="41"/>
      <c r="I17" s="42"/>
      <c r="J17" s="102" t="str">
        <f>CONCATENATE(L6," ","-"," ",L7)</f>
        <v>ŞHT ALİ ALITKAN SPOR LİSESİ - ABİDİNPAŞA MTAL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4"/>
      <c r="AB17" s="1"/>
      <c r="AC17" s="65"/>
      <c r="AD17" s="66"/>
      <c r="AE17" s="66"/>
      <c r="AF17" s="65"/>
      <c r="AG17" s="65"/>
      <c r="AH17" s="66"/>
      <c r="AI17" s="66"/>
      <c r="AJ17" s="65"/>
      <c r="AK17" s="65"/>
      <c r="AL17" s="66"/>
      <c r="AM17" s="66"/>
      <c r="AN17" s="65"/>
      <c r="AO17" s="65"/>
      <c r="AP17" s="66"/>
      <c r="AQ17" s="66"/>
      <c r="AR17" s="65"/>
      <c r="AS17" s="65"/>
      <c r="AT17" s="66"/>
      <c r="AU17" s="66"/>
      <c r="AV17" s="65"/>
      <c r="AW17" s="65"/>
      <c r="AX17" s="19"/>
    </row>
    <row r="18" spans="1:50" ht="13.2">
      <c r="A18" s="14">
        <v>5</v>
      </c>
      <c r="B18" s="67" t="s">
        <v>16</v>
      </c>
      <c r="C18" s="41"/>
      <c r="D18" s="42"/>
      <c r="E18" s="68">
        <v>0</v>
      </c>
      <c r="F18" s="42"/>
      <c r="G18" s="67" t="s">
        <v>72</v>
      </c>
      <c r="H18" s="41"/>
      <c r="I18" s="42"/>
      <c r="J18" s="102" t="str">
        <f>CONCATENATE(U5," ","-"," ",U6)</f>
        <v>ÇAĞRIBEY ANADOLU LİSESİ - BATTALGAZİ MTAL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4"/>
      <c r="AB18" s="1"/>
      <c r="AC18" s="65"/>
      <c r="AD18" s="66"/>
      <c r="AE18" s="66"/>
      <c r="AF18" s="65"/>
      <c r="AG18" s="65"/>
      <c r="AH18" s="66"/>
      <c r="AI18" s="66"/>
      <c r="AJ18" s="65"/>
      <c r="AK18" s="65"/>
      <c r="AL18" s="66"/>
      <c r="AM18" s="66"/>
      <c r="AN18" s="65"/>
      <c r="AO18" s="65"/>
      <c r="AP18" s="66"/>
      <c r="AQ18" s="66"/>
      <c r="AR18" s="65"/>
      <c r="AS18" s="65"/>
      <c r="AT18" s="66"/>
      <c r="AU18" s="66"/>
      <c r="AV18" s="65"/>
      <c r="AW18" s="65"/>
      <c r="AX18" s="19"/>
    </row>
    <row r="19" spans="1:50" ht="13.2">
      <c r="A19" s="14">
        <v>6</v>
      </c>
      <c r="B19" s="67" t="s">
        <v>20</v>
      </c>
      <c r="C19" s="41"/>
      <c r="D19" s="42"/>
      <c r="E19" s="68">
        <v>0</v>
      </c>
      <c r="F19" s="42"/>
      <c r="G19" s="67" t="s">
        <v>25</v>
      </c>
      <c r="H19" s="41"/>
      <c r="I19" s="42"/>
      <c r="J19" s="102" t="str">
        <f>CONCATENATE(C5," ","-"," ",C7)</f>
        <v>ABİDİNPAŞA ANADOLU LİSESİ - ŞHT BÜLENT KARALI ANADOLU LİSESİ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4"/>
      <c r="AB19" s="1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19"/>
    </row>
    <row r="20" spans="1:50" ht="13.2">
      <c r="A20" s="14">
        <v>7</v>
      </c>
      <c r="B20" s="67" t="s">
        <v>20</v>
      </c>
      <c r="C20" s="41"/>
      <c r="D20" s="42"/>
      <c r="E20" s="68">
        <v>0</v>
      </c>
      <c r="F20" s="42"/>
      <c r="G20" s="67" t="s">
        <v>26</v>
      </c>
      <c r="H20" s="41"/>
      <c r="I20" s="42"/>
      <c r="J20" s="102" t="str">
        <f>CONCATENATE(C8," ","-"," ",C6)</f>
        <v>ÖZEL DOĞUKENT UĞUR ANADOLU LİSESİ - YAVUZ SULTAN SELİM ANADOLU LİSESİ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4"/>
      <c r="AB20" s="1"/>
      <c r="AC20" s="64"/>
      <c r="AD20" s="65"/>
      <c r="AE20" s="65"/>
      <c r="AF20" s="65"/>
      <c r="AG20" s="64"/>
      <c r="AH20" s="65"/>
      <c r="AI20" s="65"/>
      <c r="AJ20" s="65"/>
      <c r="AK20" s="64"/>
      <c r="AL20" s="65"/>
      <c r="AM20" s="65"/>
      <c r="AN20" s="65"/>
      <c r="AO20" s="64"/>
      <c r="AP20" s="65"/>
      <c r="AQ20" s="65"/>
      <c r="AR20" s="65"/>
      <c r="AS20" s="64"/>
      <c r="AT20" s="65"/>
      <c r="AU20" s="65"/>
      <c r="AV20" s="65"/>
      <c r="AW20" s="64"/>
      <c r="AX20" s="19"/>
    </row>
    <row r="21" spans="1:50" ht="13.2">
      <c r="A21" s="14">
        <v>8</v>
      </c>
      <c r="B21" s="67" t="s">
        <v>20</v>
      </c>
      <c r="C21" s="41"/>
      <c r="D21" s="42"/>
      <c r="E21" s="68">
        <v>0</v>
      </c>
      <c r="F21" s="42"/>
      <c r="G21" s="67" t="s">
        <v>60</v>
      </c>
      <c r="H21" s="41"/>
      <c r="I21" s="42"/>
      <c r="J21" s="102" t="str">
        <f>CONCATENATE(L5," ","-"," ",L7)</f>
        <v>TUZLUÇAYIR ANADOLU LİSESİ - ABİDİNPAŞA MTAL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4"/>
      <c r="AB21" s="1"/>
      <c r="AC21" s="65"/>
      <c r="AD21" s="66"/>
      <c r="AE21" s="66"/>
      <c r="AF21" s="65"/>
      <c r="AG21" s="65"/>
      <c r="AH21" s="66"/>
      <c r="AI21" s="66"/>
      <c r="AJ21" s="66"/>
      <c r="AK21" s="65"/>
      <c r="AL21" s="66"/>
      <c r="AM21" s="66"/>
      <c r="AN21" s="66"/>
      <c r="AO21" s="65"/>
      <c r="AP21" s="66"/>
      <c r="AQ21" s="66"/>
      <c r="AR21" s="66"/>
      <c r="AS21" s="65"/>
      <c r="AT21" s="66"/>
      <c r="AU21" s="66"/>
      <c r="AV21" s="65"/>
      <c r="AW21" s="65"/>
      <c r="AX21" s="19"/>
    </row>
    <row r="22" spans="1:50" ht="13.2">
      <c r="A22" s="14">
        <v>9</v>
      </c>
      <c r="B22" s="67" t="s">
        <v>20</v>
      </c>
      <c r="C22" s="41"/>
      <c r="D22" s="42"/>
      <c r="E22" s="68">
        <v>0</v>
      </c>
      <c r="F22" s="42"/>
      <c r="G22" s="67" t="s">
        <v>61</v>
      </c>
      <c r="H22" s="41"/>
      <c r="I22" s="42"/>
      <c r="J22" s="102" t="str">
        <f>CONCATENATE(L8," ","-"," ",L6)</f>
        <v>HURİN YAVUZALP ANADOLU LİSESİ - ŞHT ALİ ALITKAN SPOR LİSESİ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4"/>
      <c r="AB22" s="1"/>
      <c r="AC22" s="65"/>
      <c r="AD22" s="66"/>
      <c r="AE22" s="66"/>
      <c r="AF22" s="65"/>
      <c r="AG22" s="65"/>
      <c r="AH22" s="66"/>
      <c r="AI22" s="66"/>
      <c r="AJ22" s="66"/>
      <c r="AK22" s="65"/>
      <c r="AL22" s="66"/>
      <c r="AM22" s="66"/>
      <c r="AN22" s="66"/>
      <c r="AO22" s="65"/>
      <c r="AP22" s="66"/>
      <c r="AQ22" s="66"/>
      <c r="AR22" s="66"/>
      <c r="AS22" s="65"/>
      <c r="AT22" s="66"/>
      <c r="AU22" s="66"/>
      <c r="AV22" s="65"/>
      <c r="AW22" s="65"/>
      <c r="AX22" s="19"/>
    </row>
    <row r="23" spans="1:50" ht="13.2">
      <c r="A23" s="14">
        <v>10</v>
      </c>
      <c r="B23" s="67" t="s">
        <v>20</v>
      </c>
      <c r="C23" s="41"/>
      <c r="D23" s="42"/>
      <c r="E23" s="68">
        <v>0</v>
      </c>
      <c r="F23" s="42"/>
      <c r="G23" s="67" t="s">
        <v>73</v>
      </c>
      <c r="H23" s="41"/>
      <c r="I23" s="42"/>
      <c r="J23" s="102" t="str">
        <f>CONCATENATE(U7," ","-"," ",U5)</f>
        <v>MAMAK ANADOLU İMAM HATİP LİSESİ - ÇAĞRIBEY ANADOLU LİSESİ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4"/>
      <c r="AB23" s="1"/>
      <c r="AC23" s="65"/>
      <c r="AD23" s="66"/>
      <c r="AE23" s="66"/>
      <c r="AF23" s="65"/>
      <c r="AG23" s="65"/>
      <c r="AH23" s="66"/>
      <c r="AI23" s="66"/>
      <c r="AJ23" s="66"/>
      <c r="AK23" s="65"/>
      <c r="AL23" s="66"/>
      <c r="AM23" s="66"/>
      <c r="AN23" s="66"/>
      <c r="AO23" s="65"/>
      <c r="AP23" s="66"/>
      <c r="AQ23" s="66"/>
      <c r="AR23" s="66"/>
      <c r="AS23" s="65"/>
      <c r="AT23" s="66"/>
      <c r="AU23" s="66"/>
      <c r="AV23" s="65"/>
      <c r="AW23" s="65"/>
      <c r="AX23" s="19"/>
    </row>
    <row r="24" spans="1:50" ht="13.2">
      <c r="A24" s="14">
        <v>11</v>
      </c>
      <c r="B24" s="67" t="s">
        <v>22</v>
      </c>
      <c r="C24" s="41"/>
      <c r="D24" s="42"/>
      <c r="E24" s="68">
        <v>0</v>
      </c>
      <c r="F24" s="42"/>
      <c r="G24" s="67" t="s">
        <v>17</v>
      </c>
      <c r="H24" s="41"/>
      <c r="I24" s="42"/>
      <c r="J24" s="102" t="str">
        <f>CONCATENATE(C5," ","-"," ",C6)</f>
        <v>ABİDİNPAŞA ANADOLU LİSESİ - YAVUZ SULTAN SELİM ANADOLU LİSESİ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4"/>
      <c r="AB24" s="1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19"/>
    </row>
    <row r="25" spans="1:50" ht="13.2">
      <c r="A25" s="14">
        <v>12</v>
      </c>
      <c r="B25" s="67" t="s">
        <v>22</v>
      </c>
      <c r="C25" s="41"/>
      <c r="D25" s="42"/>
      <c r="E25" s="68">
        <v>0</v>
      </c>
      <c r="F25" s="42"/>
      <c r="G25" s="67" t="s">
        <v>27</v>
      </c>
      <c r="H25" s="41"/>
      <c r="I25" s="42"/>
      <c r="J25" s="102" t="str">
        <f>CONCATENATE(C7," ","-"," ",C8)</f>
        <v>ŞHT BÜLENT KARALI ANADOLU LİSESİ - ÖZEL DOĞUKENT UĞUR ANADOLU LİSESİ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50" ht="13.2">
      <c r="A26" s="14">
        <v>13</v>
      </c>
      <c r="B26" s="67" t="s">
        <v>22</v>
      </c>
      <c r="C26" s="41"/>
      <c r="D26" s="42"/>
      <c r="E26" s="68">
        <v>0</v>
      </c>
      <c r="F26" s="42"/>
      <c r="G26" s="67" t="s">
        <v>41</v>
      </c>
      <c r="H26" s="41"/>
      <c r="I26" s="42"/>
      <c r="J26" s="102" t="str">
        <f>CONCATENATE(L5," ","-"," ",L6)</f>
        <v>TUZLUÇAYIR ANADOLU LİSESİ - ŞHT ALİ ALITKAN SPOR LİSESİ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50" ht="13.2">
      <c r="A27" s="14">
        <v>14</v>
      </c>
      <c r="B27" s="67" t="s">
        <v>22</v>
      </c>
      <c r="C27" s="41"/>
      <c r="D27" s="42"/>
      <c r="E27" s="68">
        <v>0</v>
      </c>
      <c r="F27" s="42"/>
      <c r="G27" s="67" t="s">
        <v>62</v>
      </c>
      <c r="H27" s="41"/>
      <c r="I27" s="42"/>
      <c r="J27" s="102" t="str">
        <f>CONCATENATE(L7," ","-"," ",L8)</f>
        <v>ABİDİNPAŞA MTAL - HURİN YAVUZALP ANADOLU LİSESİ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50" ht="13.2">
      <c r="A28" s="18">
        <v>15</v>
      </c>
      <c r="B28" s="127" t="s">
        <v>22</v>
      </c>
      <c r="C28" s="128"/>
      <c r="D28" s="126"/>
      <c r="E28" s="125">
        <v>0</v>
      </c>
      <c r="F28" s="126"/>
      <c r="G28" s="127" t="s">
        <v>74</v>
      </c>
      <c r="H28" s="128"/>
      <c r="I28" s="126"/>
      <c r="J28" s="130" t="str">
        <f>CONCATENATE(U6," ","-"," ",U7)</f>
        <v>BATTALGAZİ MTAL - MAMAK ANADOLU İMAM HATİP LİSESİ</v>
      </c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3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50" ht="13.2">
      <c r="A29" s="20">
        <v>16</v>
      </c>
      <c r="B29" s="122" t="s">
        <v>113</v>
      </c>
      <c r="C29" s="123"/>
      <c r="D29" s="123"/>
      <c r="E29" s="124">
        <v>0</v>
      </c>
      <c r="F29" s="123"/>
      <c r="G29" s="122" t="s">
        <v>112</v>
      </c>
      <c r="H29" s="123"/>
      <c r="I29" s="123"/>
      <c r="J29" s="129" t="s">
        <v>116</v>
      </c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50" ht="13.2">
      <c r="A30" s="20">
        <v>17</v>
      </c>
      <c r="B30" s="122" t="s">
        <v>114</v>
      </c>
      <c r="C30" s="123"/>
      <c r="D30" s="123"/>
      <c r="E30" s="124">
        <v>0</v>
      </c>
      <c r="F30" s="123"/>
      <c r="G30" s="122" t="s">
        <v>112</v>
      </c>
      <c r="H30" s="123"/>
      <c r="I30" s="123"/>
      <c r="J30" s="129" t="s">
        <v>117</v>
      </c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50" ht="13.2">
      <c r="A31" s="20">
        <v>18</v>
      </c>
      <c r="B31" s="122" t="s">
        <v>115</v>
      </c>
      <c r="C31" s="123"/>
      <c r="D31" s="123"/>
      <c r="E31" s="124">
        <v>0</v>
      </c>
      <c r="F31" s="123"/>
      <c r="G31" s="122" t="s">
        <v>112</v>
      </c>
      <c r="H31" s="123"/>
      <c r="I31" s="123"/>
      <c r="J31" s="129" t="s">
        <v>118</v>
      </c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50" ht="15" customHeight="1">
      <c r="A32" s="20">
        <v>19</v>
      </c>
      <c r="B32" s="122" t="s">
        <v>120</v>
      </c>
      <c r="C32" s="123"/>
      <c r="D32" s="123"/>
      <c r="E32" s="124">
        <v>4.1666666666666699E-2</v>
      </c>
      <c r="F32" s="123"/>
      <c r="G32" s="122" t="s">
        <v>112</v>
      </c>
      <c r="H32" s="123"/>
      <c r="I32" s="123"/>
      <c r="J32" s="129" t="s">
        <v>119</v>
      </c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9"/>
    </row>
    <row r="33" spans="1:28" ht="15" customHeight="1">
      <c r="A33" s="20">
        <v>20</v>
      </c>
      <c r="B33" s="122" t="s">
        <v>121</v>
      </c>
      <c r="C33" s="123"/>
      <c r="D33" s="123"/>
      <c r="E33" s="124">
        <v>8.3333333333333301E-2</v>
      </c>
      <c r="F33" s="123"/>
      <c r="G33" s="122" t="s">
        <v>124</v>
      </c>
      <c r="H33" s="123"/>
      <c r="I33" s="123"/>
      <c r="J33" s="129" t="s">
        <v>123</v>
      </c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9"/>
    </row>
    <row r="34" spans="1:28" ht="15" customHeight="1">
      <c r="A34" s="20">
        <v>21</v>
      </c>
      <c r="B34" s="122" t="s">
        <v>122</v>
      </c>
      <c r="C34" s="123"/>
      <c r="D34" s="123"/>
      <c r="E34" s="124">
        <v>0.125</v>
      </c>
      <c r="F34" s="123"/>
      <c r="G34" s="122" t="s">
        <v>125</v>
      </c>
      <c r="H34" s="123"/>
      <c r="I34" s="123"/>
      <c r="J34" s="129" t="s">
        <v>126</v>
      </c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9"/>
    </row>
  </sheetData>
  <mergeCells count="142">
    <mergeCell ref="B32:D32"/>
    <mergeCell ref="E32:F32"/>
    <mergeCell ref="G32:I32"/>
    <mergeCell ref="J32:AA32"/>
    <mergeCell ref="B33:D33"/>
    <mergeCell ref="E33:F33"/>
    <mergeCell ref="G33:I33"/>
    <mergeCell ref="J33:AA33"/>
    <mergeCell ref="B34:D34"/>
    <mergeCell ref="E34:F34"/>
    <mergeCell ref="G34:I34"/>
    <mergeCell ref="J34:AA34"/>
    <mergeCell ref="G25:I25"/>
    <mergeCell ref="G26:I26"/>
    <mergeCell ref="K4:R4"/>
    <mergeCell ref="T4:AA4"/>
    <mergeCell ref="B4:I4"/>
    <mergeCell ref="A1:AA1"/>
    <mergeCell ref="A2:AA2"/>
    <mergeCell ref="U6:AA6"/>
    <mergeCell ref="U5:AA5"/>
    <mergeCell ref="L7:R7"/>
    <mergeCell ref="L8:R8"/>
    <mergeCell ref="E11:F13"/>
    <mergeCell ref="E16:F16"/>
    <mergeCell ref="E14:F14"/>
    <mergeCell ref="E15:F15"/>
    <mergeCell ref="G14:I14"/>
    <mergeCell ref="G15:I15"/>
    <mergeCell ref="G11:I13"/>
    <mergeCell ref="J22:AA22"/>
    <mergeCell ref="J24:AA24"/>
    <mergeCell ref="J23:AA23"/>
    <mergeCell ref="J25:AA25"/>
    <mergeCell ref="J26:AA26"/>
    <mergeCell ref="E19:F19"/>
    <mergeCell ref="G29:I29"/>
    <mergeCell ref="G28:I28"/>
    <mergeCell ref="G30:I30"/>
    <mergeCell ref="G31:I31"/>
    <mergeCell ref="J29:AA29"/>
    <mergeCell ref="J31:AA31"/>
    <mergeCell ref="J30:AA30"/>
    <mergeCell ref="J27:AA27"/>
    <mergeCell ref="J28:AA28"/>
    <mergeCell ref="G27:I27"/>
    <mergeCell ref="AP4:AW4"/>
    <mergeCell ref="AP3:AW3"/>
    <mergeCell ref="AD4:AN4"/>
    <mergeCell ref="AD3:AN3"/>
    <mergeCell ref="AD5:AN5"/>
    <mergeCell ref="AC2:AN2"/>
    <mergeCell ref="W3:Z3"/>
    <mergeCell ref="AP5:AW5"/>
    <mergeCell ref="AO2:AW2"/>
    <mergeCell ref="AP9:AW9"/>
    <mergeCell ref="AP10:AW10"/>
    <mergeCell ref="AP11:AW11"/>
    <mergeCell ref="AP12:AW12"/>
    <mergeCell ref="AP13:AW13"/>
    <mergeCell ref="AD6:AN6"/>
    <mergeCell ref="U7:AA7"/>
    <mergeCell ref="AP7:AW7"/>
    <mergeCell ref="AP8:AW8"/>
    <mergeCell ref="AD7:AN7"/>
    <mergeCell ref="AD8:AN8"/>
    <mergeCell ref="AP6:AW6"/>
    <mergeCell ref="AD11:AN11"/>
    <mergeCell ref="AD12:AN12"/>
    <mergeCell ref="AD13:AN13"/>
    <mergeCell ref="J11:AA13"/>
    <mergeCell ref="L6:R6"/>
    <mergeCell ref="L5:R5"/>
    <mergeCell ref="C5:I5"/>
    <mergeCell ref="C6:I6"/>
    <mergeCell ref="C7:I7"/>
    <mergeCell ref="C8:I8"/>
    <mergeCell ref="J16:AA16"/>
    <mergeCell ref="J15:AA15"/>
    <mergeCell ref="AD10:AN10"/>
    <mergeCell ref="AD9:AN9"/>
    <mergeCell ref="AG15:AJ19"/>
    <mergeCell ref="AK15:AN19"/>
    <mergeCell ref="E18:F18"/>
    <mergeCell ref="E17:F17"/>
    <mergeCell ref="G16:I16"/>
    <mergeCell ref="J19:AA19"/>
    <mergeCell ref="J18:AA18"/>
    <mergeCell ref="J14:AA14"/>
    <mergeCell ref="J17:AA17"/>
    <mergeCell ref="G18:I18"/>
    <mergeCell ref="G17:I17"/>
    <mergeCell ref="AC20:AF24"/>
    <mergeCell ref="AG20:AJ24"/>
    <mergeCell ref="AK20:AN24"/>
    <mergeCell ref="AS20:AV24"/>
    <mergeCell ref="AW20:AW24"/>
    <mergeCell ref="AO20:AR24"/>
    <mergeCell ref="G20:I20"/>
    <mergeCell ref="G19:I19"/>
    <mergeCell ref="G23:I23"/>
    <mergeCell ref="G24:I24"/>
    <mergeCell ref="AS15:AV19"/>
    <mergeCell ref="AW15:AW19"/>
    <mergeCell ref="AO15:AR19"/>
    <mergeCell ref="J21:AA21"/>
    <mergeCell ref="G21:I21"/>
    <mergeCell ref="G22:I22"/>
    <mergeCell ref="J20:AA20"/>
    <mergeCell ref="AC15:AF19"/>
    <mergeCell ref="B22:D22"/>
    <mergeCell ref="B21:D21"/>
    <mergeCell ref="E24:F24"/>
    <mergeCell ref="B24:D24"/>
    <mergeCell ref="E20:F20"/>
    <mergeCell ref="B16:D16"/>
    <mergeCell ref="B15:D15"/>
    <mergeCell ref="B20:D20"/>
    <mergeCell ref="A11:A13"/>
    <mergeCell ref="B11:D13"/>
    <mergeCell ref="B14:D14"/>
    <mergeCell ref="B17:D17"/>
    <mergeCell ref="B18:D18"/>
    <mergeCell ref="B19:D19"/>
    <mergeCell ref="E21:F21"/>
    <mergeCell ref="E22:F22"/>
    <mergeCell ref="B23:D23"/>
    <mergeCell ref="E23:F23"/>
    <mergeCell ref="B31:D31"/>
    <mergeCell ref="B30:D30"/>
    <mergeCell ref="E30:F30"/>
    <mergeCell ref="E31:F31"/>
    <mergeCell ref="E28:F28"/>
    <mergeCell ref="E27:F27"/>
    <mergeCell ref="B26:D26"/>
    <mergeCell ref="B25:D25"/>
    <mergeCell ref="E29:F29"/>
    <mergeCell ref="B28:D28"/>
    <mergeCell ref="B27:D27"/>
    <mergeCell ref="B29:D29"/>
    <mergeCell ref="E25:F25"/>
    <mergeCell ref="E26:F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E52"/>
  <sheetViews>
    <sheetView topLeftCell="A16" workbookViewId="0">
      <selection activeCell="F13" sqref="F13"/>
    </sheetView>
  </sheetViews>
  <sheetFormatPr defaultRowHeight="13.2"/>
  <cols>
    <col min="1" max="1" width="10.77734375" style="29" bestFit="1" customWidth="1"/>
    <col min="3" max="3" width="10" bestFit="1" customWidth="1"/>
    <col min="4" max="4" width="10.6640625" bestFit="1" customWidth="1"/>
  </cols>
  <sheetData>
    <row r="3" spans="1:5">
      <c r="A3" s="29" t="s">
        <v>251</v>
      </c>
      <c r="B3">
        <v>1</v>
      </c>
      <c r="C3" t="s">
        <v>16</v>
      </c>
      <c r="D3" t="s">
        <v>24</v>
      </c>
      <c r="E3" t="s">
        <v>242</v>
      </c>
    </row>
    <row r="4" spans="1:5">
      <c r="A4" s="34" t="s">
        <v>251</v>
      </c>
      <c r="B4">
        <v>2</v>
      </c>
      <c r="C4" t="s">
        <v>16</v>
      </c>
      <c r="D4" t="s">
        <v>23</v>
      </c>
      <c r="E4" t="s">
        <v>243</v>
      </c>
    </row>
    <row r="5" spans="1:5">
      <c r="A5" s="34" t="s">
        <v>251</v>
      </c>
      <c r="B5">
        <v>3</v>
      </c>
      <c r="C5" t="s">
        <v>16</v>
      </c>
      <c r="D5" t="s">
        <v>41</v>
      </c>
      <c r="E5" t="s">
        <v>244</v>
      </c>
    </row>
    <row r="6" spans="1:5">
      <c r="A6" s="34" t="s">
        <v>251</v>
      </c>
      <c r="B6">
        <v>4</v>
      </c>
      <c r="C6" t="s">
        <v>20</v>
      </c>
      <c r="D6" t="s">
        <v>25</v>
      </c>
      <c r="E6" t="s">
        <v>245</v>
      </c>
    </row>
    <row r="7" spans="1:5">
      <c r="A7" s="34" t="s">
        <v>251</v>
      </c>
      <c r="B7">
        <v>5</v>
      </c>
      <c r="C7" t="s">
        <v>20</v>
      </c>
      <c r="D7" t="s">
        <v>26</v>
      </c>
      <c r="E7" t="s">
        <v>246</v>
      </c>
    </row>
    <row r="8" spans="1:5">
      <c r="A8" s="34" t="s">
        <v>251</v>
      </c>
      <c r="B8">
        <v>6</v>
      </c>
      <c r="C8" t="s">
        <v>20</v>
      </c>
      <c r="D8" t="s">
        <v>42</v>
      </c>
      <c r="E8" t="s">
        <v>247</v>
      </c>
    </row>
    <row r="9" spans="1:5">
      <c r="A9" s="34" t="s">
        <v>251</v>
      </c>
      <c r="B9">
        <v>7</v>
      </c>
      <c r="C9" t="s">
        <v>22</v>
      </c>
      <c r="D9" t="s">
        <v>17</v>
      </c>
      <c r="E9" t="s">
        <v>248</v>
      </c>
    </row>
    <row r="10" spans="1:5">
      <c r="A10" s="34" t="s">
        <v>251</v>
      </c>
      <c r="B10">
        <v>8</v>
      </c>
      <c r="C10" t="s">
        <v>22</v>
      </c>
      <c r="D10" t="s">
        <v>27</v>
      </c>
      <c r="E10" t="s">
        <v>249</v>
      </c>
    </row>
    <row r="11" spans="1:5">
      <c r="A11" s="34" t="s">
        <v>251</v>
      </c>
      <c r="B11">
        <v>9</v>
      </c>
      <c r="C11" t="s">
        <v>22</v>
      </c>
      <c r="D11" t="s">
        <v>43</v>
      </c>
      <c r="E11" t="s">
        <v>250</v>
      </c>
    </row>
    <row r="12" spans="1:5">
      <c r="A12" s="34" t="s">
        <v>251</v>
      </c>
      <c r="B12">
        <v>10</v>
      </c>
      <c r="C12" t="s">
        <v>32</v>
      </c>
      <c r="D12" t="s">
        <v>44</v>
      </c>
      <c r="E12" t="s">
        <v>45</v>
      </c>
    </row>
    <row r="13" spans="1:5">
      <c r="A13" s="34" t="s">
        <v>251</v>
      </c>
      <c r="B13">
        <v>11</v>
      </c>
      <c r="C13" t="s">
        <v>32</v>
      </c>
      <c r="D13" t="s">
        <v>46</v>
      </c>
      <c r="E13" t="s">
        <v>47</v>
      </c>
    </row>
    <row r="14" spans="1:5">
      <c r="A14" s="34" t="s">
        <v>251</v>
      </c>
      <c r="B14">
        <v>12</v>
      </c>
      <c r="C14" t="s">
        <v>34</v>
      </c>
      <c r="D14" t="s">
        <v>53</v>
      </c>
      <c r="E14" t="s">
        <v>54</v>
      </c>
    </row>
    <row r="15" spans="1:5">
      <c r="A15" s="34" t="s">
        <v>251</v>
      </c>
      <c r="B15">
        <v>13</v>
      </c>
      <c r="C15" t="s">
        <v>34</v>
      </c>
      <c r="D15" t="s">
        <v>55</v>
      </c>
      <c r="E15" t="s">
        <v>56</v>
      </c>
    </row>
    <row r="16" spans="1:5">
      <c r="A16" s="136" t="s">
        <v>261</v>
      </c>
      <c r="B16">
        <v>1</v>
      </c>
      <c r="C16" t="s">
        <v>16</v>
      </c>
      <c r="D16" t="s">
        <v>24</v>
      </c>
      <c r="E16" t="s">
        <v>252</v>
      </c>
    </row>
    <row r="17" spans="1:5">
      <c r="A17" s="136" t="s">
        <v>261</v>
      </c>
      <c r="B17">
        <v>2</v>
      </c>
      <c r="C17" t="s">
        <v>16</v>
      </c>
      <c r="D17" t="s">
        <v>23</v>
      </c>
      <c r="E17" t="s">
        <v>253</v>
      </c>
    </row>
    <row r="18" spans="1:5">
      <c r="A18" s="136" t="s">
        <v>261</v>
      </c>
      <c r="B18">
        <v>3</v>
      </c>
      <c r="C18" t="s">
        <v>16</v>
      </c>
      <c r="D18" t="s">
        <v>41</v>
      </c>
      <c r="E18" t="s">
        <v>254</v>
      </c>
    </row>
    <row r="19" spans="1:5">
      <c r="A19" s="136" t="s">
        <v>261</v>
      </c>
      <c r="B19">
        <v>4</v>
      </c>
      <c r="C19" t="s">
        <v>20</v>
      </c>
      <c r="D19" t="s">
        <v>25</v>
      </c>
      <c r="E19" t="s">
        <v>255</v>
      </c>
    </row>
    <row r="20" spans="1:5">
      <c r="A20" s="136" t="s">
        <v>261</v>
      </c>
      <c r="B20">
        <v>5</v>
      </c>
      <c r="C20" t="s">
        <v>20</v>
      </c>
      <c r="D20" t="s">
        <v>26</v>
      </c>
      <c r="E20" t="s">
        <v>256</v>
      </c>
    </row>
    <row r="21" spans="1:5">
      <c r="A21" s="136" t="s">
        <v>261</v>
      </c>
      <c r="B21">
        <v>6</v>
      </c>
      <c r="C21" t="s">
        <v>20</v>
      </c>
      <c r="D21" t="s">
        <v>42</v>
      </c>
      <c r="E21" t="s">
        <v>257</v>
      </c>
    </row>
    <row r="22" spans="1:5">
      <c r="A22" s="136" t="s">
        <v>261</v>
      </c>
      <c r="B22">
        <v>7</v>
      </c>
      <c r="C22" t="s">
        <v>22</v>
      </c>
      <c r="D22" t="s">
        <v>17</v>
      </c>
      <c r="E22" t="s">
        <v>258</v>
      </c>
    </row>
    <row r="23" spans="1:5">
      <c r="A23" s="136" t="s">
        <v>261</v>
      </c>
      <c r="B23">
        <v>8</v>
      </c>
      <c r="C23" t="s">
        <v>22</v>
      </c>
      <c r="D23" t="s">
        <v>27</v>
      </c>
      <c r="E23" t="s">
        <v>259</v>
      </c>
    </row>
    <row r="24" spans="1:5">
      <c r="A24" s="136" t="s">
        <v>261</v>
      </c>
      <c r="B24">
        <v>9</v>
      </c>
      <c r="C24" t="s">
        <v>22</v>
      </c>
      <c r="D24" t="s">
        <v>43</v>
      </c>
      <c r="E24" t="s">
        <v>260</v>
      </c>
    </row>
    <row r="25" spans="1:5">
      <c r="A25" s="136" t="s">
        <v>261</v>
      </c>
      <c r="B25">
        <v>10</v>
      </c>
      <c r="C25" t="s">
        <v>32</v>
      </c>
      <c r="D25" t="s">
        <v>44</v>
      </c>
      <c r="E25" t="s">
        <v>45</v>
      </c>
    </row>
    <row r="26" spans="1:5">
      <c r="A26" s="136" t="s">
        <v>261</v>
      </c>
      <c r="B26">
        <v>11</v>
      </c>
      <c r="C26" t="s">
        <v>32</v>
      </c>
      <c r="D26" t="s">
        <v>46</v>
      </c>
      <c r="E26" t="s">
        <v>47</v>
      </c>
    </row>
    <row r="27" spans="1:5">
      <c r="A27" s="136" t="s">
        <v>261</v>
      </c>
      <c r="B27">
        <v>12</v>
      </c>
      <c r="C27" t="s">
        <v>34</v>
      </c>
      <c r="D27" t="s">
        <v>53</v>
      </c>
      <c r="E27" t="s">
        <v>54</v>
      </c>
    </row>
    <row r="28" spans="1:5">
      <c r="A28" s="136" t="s">
        <v>261</v>
      </c>
      <c r="B28">
        <v>13</v>
      </c>
      <c r="C28" t="s">
        <v>34</v>
      </c>
      <c r="D28" t="s">
        <v>55</v>
      </c>
      <c r="E28" t="s">
        <v>56</v>
      </c>
    </row>
    <row r="29" spans="1:5">
      <c r="A29" s="32" t="s">
        <v>262</v>
      </c>
      <c r="B29">
        <v>1</v>
      </c>
      <c r="C29" t="s">
        <v>16</v>
      </c>
      <c r="D29" t="s">
        <v>17</v>
      </c>
      <c r="E29" t="s">
        <v>263</v>
      </c>
    </row>
    <row r="30" spans="1:5">
      <c r="A30" s="32" t="s">
        <v>262</v>
      </c>
      <c r="B30">
        <v>2</v>
      </c>
      <c r="C30" t="s">
        <v>20</v>
      </c>
      <c r="D30" t="s">
        <v>21</v>
      </c>
      <c r="E30" t="s">
        <v>264</v>
      </c>
    </row>
    <row r="31" spans="1:5">
      <c r="A31" s="32" t="s">
        <v>262</v>
      </c>
      <c r="B31">
        <v>3</v>
      </c>
      <c r="C31" t="s">
        <v>22</v>
      </c>
      <c r="D31" t="s">
        <v>23</v>
      </c>
      <c r="E31" t="s">
        <v>265</v>
      </c>
    </row>
    <row r="32" spans="1:5">
      <c r="A32" s="30" t="s">
        <v>266</v>
      </c>
      <c r="B32">
        <v>1</v>
      </c>
      <c r="C32" t="s">
        <v>16</v>
      </c>
      <c r="D32" t="s">
        <v>24</v>
      </c>
      <c r="E32" t="s">
        <v>267</v>
      </c>
    </row>
    <row r="33" spans="1:5">
      <c r="A33" s="30" t="s">
        <v>266</v>
      </c>
      <c r="B33">
        <v>2</v>
      </c>
      <c r="C33" t="s">
        <v>16</v>
      </c>
      <c r="D33" t="s">
        <v>23</v>
      </c>
      <c r="E33" t="s">
        <v>268</v>
      </c>
    </row>
    <row r="34" spans="1:5">
      <c r="A34" s="30" t="s">
        <v>266</v>
      </c>
      <c r="B34">
        <v>3</v>
      </c>
      <c r="C34" t="s">
        <v>16</v>
      </c>
      <c r="D34" t="s">
        <v>59</v>
      </c>
      <c r="E34" t="s">
        <v>269</v>
      </c>
    </row>
    <row r="35" spans="1:5">
      <c r="A35" s="30" t="s">
        <v>266</v>
      </c>
      <c r="B35">
        <v>4</v>
      </c>
      <c r="C35" t="s">
        <v>16</v>
      </c>
      <c r="D35" t="s">
        <v>43</v>
      </c>
      <c r="E35" t="s">
        <v>270</v>
      </c>
    </row>
    <row r="36" spans="1:5">
      <c r="A36" s="30" t="s">
        <v>266</v>
      </c>
      <c r="B36">
        <v>5</v>
      </c>
      <c r="C36" t="s">
        <v>16</v>
      </c>
      <c r="D36" t="s">
        <v>72</v>
      </c>
      <c r="E36" t="s">
        <v>199</v>
      </c>
    </row>
    <row r="37" spans="1:5">
      <c r="A37" s="30" t="s">
        <v>266</v>
      </c>
      <c r="B37">
        <v>6</v>
      </c>
      <c r="C37" t="s">
        <v>20</v>
      </c>
      <c r="D37" t="s">
        <v>25</v>
      </c>
      <c r="E37" t="s">
        <v>271</v>
      </c>
    </row>
    <row r="38" spans="1:5">
      <c r="A38" s="30" t="s">
        <v>266</v>
      </c>
      <c r="B38">
        <v>7</v>
      </c>
      <c r="C38" t="s">
        <v>20</v>
      </c>
      <c r="D38" t="s">
        <v>26</v>
      </c>
      <c r="E38" t="s">
        <v>272</v>
      </c>
    </row>
    <row r="39" spans="1:5">
      <c r="A39" s="30" t="s">
        <v>266</v>
      </c>
      <c r="B39">
        <v>8</v>
      </c>
      <c r="C39" t="s">
        <v>20</v>
      </c>
      <c r="D39" t="s">
        <v>60</v>
      </c>
      <c r="E39" t="s">
        <v>273</v>
      </c>
    </row>
    <row r="40" spans="1:5">
      <c r="A40" s="30" t="s">
        <v>266</v>
      </c>
      <c r="B40">
        <v>9</v>
      </c>
      <c r="C40" t="s">
        <v>20</v>
      </c>
      <c r="D40" t="s">
        <v>61</v>
      </c>
      <c r="E40" t="s">
        <v>274</v>
      </c>
    </row>
    <row r="41" spans="1:5">
      <c r="A41" s="30" t="s">
        <v>266</v>
      </c>
      <c r="B41">
        <v>10</v>
      </c>
      <c r="C41" t="s">
        <v>20</v>
      </c>
      <c r="D41" t="s">
        <v>73</v>
      </c>
      <c r="E41" t="s">
        <v>275</v>
      </c>
    </row>
    <row r="42" spans="1:5">
      <c r="A42" s="30" t="s">
        <v>266</v>
      </c>
      <c r="B42">
        <v>11</v>
      </c>
      <c r="C42" t="s">
        <v>22</v>
      </c>
      <c r="D42" t="s">
        <v>17</v>
      </c>
      <c r="E42" t="s">
        <v>276</v>
      </c>
    </row>
    <row r="43" spans="1:5">
      <c r="A43" s="30" t="s">
        <v>266</v>
      </c>
      <c r="B43">
        <v>12</v>
      </c>
      <c r="C43" t="s">
        <v>22</v>
      </c>
      <c r="D43" t="s">
        <v>27</v>
      </c>
      <c r="E43" t="s">
        <v>277</v>
      </c>
    </row>
    <row r="44" spans="1:5">
      <c r="A44" s="30" t="s">
        <v>266</v>
      </c>
      <c r="B44">
        <v>13</v>
      </c>
      <c r="C44" t="s">
        <v>22</v>
      </c>
      <c r="D44" t="s">
        <v>41</v>
      </c>
      <c r="E44" t="s">
        <v>278</v>
      </c>
    </row>
    <row r="45" spans="1:5">
      <c r="A45" s="30" t="s">
        <v>266</v>
      </c>
      <c r="B45">
        <v>14</v>
      </c>
      <c r="C45" t="s">
        <v>22</v>
      </c>
      <c r="D45" t="s">
        <v>62</v>
      </c>
      <c r="E45" t="s">
        <v>279</v>
      </c>
    </row>
    <row r="46" spans="1:5">
      <c r="A46" s="30" t="s">
        <v>266</v>
      </c>
      <c r="B46">
        <v>15</v>
      </c>
      <c r="C46" t="s">
        <v>22</v>
      </c>
      <c r="D46" t="s">
        <v>74</v>
      </c>
      <c r="E46" t="s">
        <v>280</v>
      </c>
    </row>
    <row r="47" spans="1:5">
      <c r="A47" s="30" t="s">
        <v>266</v>
      </c>
      <c r="B47">
        <v>16</v>
      </c>
      <c r="C47" t="s">
        <v>113</v>
      </c>
      <c r="D47" t="s">
        <v>112</v>
      </c>
      <c r="E47" t="s">
        <v>116</v>
      </c>
    </row>
    <row r="48" spans="1:5">
      <c r="A48" s="30" t="s">
        <v>266</v>
      </c>
      <c r="B48">
        <v>17</v>
      </c>
      <c r="C48" t="s">
        <v>114</v>
      </c>
      <c r="D48" t="s">
        <v>112</v>
      </c>
      <c r="E48" t="s">
        <v>117</v>
      </c>
    </row>
    <row r="49" spans="1:5">
      <c r="A49" s="30" t="s">
        <v>266</v>
      </c>
      <c r="B49">
        <v>18</v>
      </c>
      <c r="C49" t="s">
        <v>115</v>
      </c>
      <c r="D49" t="s">
        <v>112</v>
      </c>
      <c r="E49" t="s">
        <v>118</v>
      </c>
    </row>
    <row r="50" spans="1:5">
      <c r="A50" s="30" t="s">
        <v>266</v>
      </c>
      <c r="B50">
        <v>19</v>
      </c>
      <c r="C50" t="s">
        <v>120</v>
      </c>
      <c r="D50" t="s">
        <v>112</v>
      </c>
      <c r="E50" t="s">
        <v>119</v>
      </c>
    </row>
    <row r="51" spans="1:5">
      <c r="A51" s="30" t="s">
        <v>266</v>
      </c>
      <c r="B51">
        <v>20</v>
      </c>
      <c r="C51" t="s">
        <v>121</v>
      </c>
      <c r="D51" t="s">
        <v>124</v>
      </c>
      <c r="E51" t="s">
        <v>123</v>
      </c>
    </row>
    <row r="52" spans="1:5">
      <c r="A52" s="30" t="s">
        <v>266</v>
      </c>
      <c r="B52">
        <v>21</v>
      </c>
      <c r="C52" t="s">
        <v>122</v>
      </c>
      <c r="D52" t="s">
        <v>125</v>
      </c>
      <c r="E52" t="s">
        <v>126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AT20"/>
  <sheetViews>
    <sheetView showGridLines="0" workbookViewId="0">
      <selection activeCell="A13" sqref="A13:AA18"/>
    </sheetView>
  </sheetViews>
  <sheetFormatPr defaultColWidth="17.33203125" defaultRowHeight="15" customHeight="1"/>
  <cols>
    <col min="1" max="45" width="3.6640625" customWidth="1"/>
    <col min="46" max="46" width="27.44140625" customWidth="1"/>
  </cols>
  <sheetData>
    <row r="1" spans="1:46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 customHeight="1">
      <c r="A2" s="56" t="s">
        <v>138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94"/>
      <c r="AQ2" s="94"/>
      <c r="AR2" s="94"/>
      <c r="AS2" s="94"/>
      <c r="AT2" s="36"/>
    </row>
    <row r="3" spans="1:46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95"/>
      <c r="Y3" s="96"/>
      <c r="Z3" s="96"/>
      <c r="AA3" s="97"/>
      <c r="AB3" s="1"/>
      <c r="AC3" s="3" t="s">
        <v>5</v>
      </c>
      <c r="AD3" s="40" t="s">
        <v>144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93" t="s">
        <v>153</v>
      </c>
      <c r="AQ3" s="41"/>
      <c r="AR3" s="41"/>
      <c r="AS3" s="41"/>
      <c r="AT3" s="42"/>
    </row>
    <row r="4" spans="1:46" ht="13.2">
      <c r="A4" s="2"/>
      <c r="B4" s="98" t="s">
        <v>7</v>
      </c>
      <c r="C4" s="99"/>
      <c r="D4" s="99"/>
      <c r="E4" s="99"/>
      <c r="F4" s="99"/>
      <c r="G4" s="99"/>
      <c r="H4" s="99"/>
      <c r="I4" s="100"/>
      <c r="J4" s="1"/>
      <c r="K4" s="63"/>
      <c r="L4" s="55"/>
      <c r="M4" s="55"/>
      <c r="N4" s="55"/>
      <c r="O4" s="55"/>
      <c r="P4" s="55"/>
      <c r="Q4" s="55"/>
      <c r="R4" s="55"/>
      <c r="S4" s="1"/>
      <c r="T4" s="63"/>
      <c r="U4" s="55"/>
      <c r="V4" s="55"/>
      <c r="W4" s="55"/>
      <c r="X4" s="55"/>
      <c r="Y4" s="55"/>
      <c r="Z4" s="55"/>
      <c r="AA4" s="55"/>
      <c r="AB4" s="1"/>
      <c r="AC4" s="3" t="s">
        <v>8</v>
      </c>
      <c r="AD4" s="40" t="s">
        <v>153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93" t="s">
        <v>156</v>
      </c>
      <c r="AQ4" s="41"/>
      <c r="AR4" s="41"/>
      <c r="AS4" s="41"/>
      <c r="AT4" s="42"/>
    </row>
    <row r="5" spans="1:46" ht="13.2">
      <c r="A5" s="2"/>
      <c r="B5" s="8" t="s">
        <v>5</v>
      </c>
      <c r="C5" s="91" t="str">
        <f t="shared" ref="C5:C8" si="0">AP3</f>
        <v>BAHTİYAR VAHAPZADE OO</v>
      </c>
      <c r="D5" s="75"/>
      <c r="E5" s="75"/>
      <c r="F5" s="75"/>
      <c r="G5" s="75"/>
      <c r="H5" s="75"/>
      <c r="I5" s="7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10</v>
      </c>
      <c r="AD5" s="40" t="s">
        <v>156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93" t="s">
        <v>144</v>
      </c>
      <c r="AQ5" s="41"/>
      <c r="AR5" s="41"/>
      <c r="AS5" s="41"/>
      <c r="AT5" s="42"/>
    </row>
    <row r="6" spans="1:46" ht="13.2">
      <c r="A6" s="2"/>
      <c r="B6" s="6" t="s">
        <v>8</v>
      </c>
      <c r="C6" s="43" t="str">
        <f t="shared" si="0"/>
        <v>SİBEL İSMET ÇATIK OO</v>
      </c>
      <c r="D6" s="41"/>
      <c r="E6" s="41"/>
      <c r="F6" s="41"/>
      <c r="G6" s="41"/>
      <c r="H6" s="41"/>
      <c r="I6" s="4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 t="s">
        <v>18</v>
      </c>
      <c r="AD6" s="92" t="s">
        <v>162</v>
      </c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4" t="s">
        <v>19</v>
      </c>
      <c r="AP6" s="93" t="s">
        <v>162</v>
      </c>
      <c r="AQ6" s="41"/>
      <c r="AR6" s="41"/>
      <c r="AS6" s="41"/>
      <c r="AT6" s="42"/>
    </row>
    <row r="7" spans="1:46" ht="13.2">
      <c r="A7" s="2"/>
      <c r="B7" s="6" t="s">
        <v>10</v>
      </c>
      <c r="C7" s="43" t="str">
        <f t="shared" si="0"/>
        <v>ŞHT MELİH GARİP ÜNSAL OO</v>
      </c>
      <c r="D7" s="41"/>
      <c r="E7" s="41"/>
      <c r="F7" s="41"/>
      <c r="G7" s="41"/>
      <c r="H7" s="41"/>
      <c r="I7" s="4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3.2">
      <c r="A8" s="2"/>
      <c r="B8" s="7" t="s">
        <v>18</v>
      </c>
      <c r="C8" s="45" t="str">
        <f t="shared" si="0"/>
        <v>DEMOKRASİ ORTAOKULU</v>
      </c>
      <c r="D8" s="46"/>
      <c r="E8" s="46"/>
      <c r="F8" s="46"/>
      <c r="G8" s="46"/>
      <c r="H8" s="46"/>
      <c r="I8" s="4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3.2">
      <c r="A9" s="2"/>
      <c r="B9" s="2"/>
      <c r="C9" s="9"/>
      <c r="D9" s="9"/>
      <c r="E9" s="9"/>
      <c r="F9" s="9"/>
      <c r="G9" s="9"/>
      <c r="H9" s="9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3.2">
      <c r="A10" s="80" t="s">
        <v>12</v>
      </c>
      <c r="B10" s="83" t="s">
        <v>13</v>
      </c>
      <c r="C10" s="84"/>
      <c r="D10" s="85"/>
      <c r="E10" s="83" t="s">
        <v>14</v>
      </c>
      <c r="F10" s="85"/>
      <c r="G10" s="83" t="s">
        <v>15</v>
      </c>
      <c r="H10" s="84"/>
      <c r="I10" s="85"/>
      <c r="J10" s="83" t="s">
        <v>1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3.2">
      <c r="A11" s="81"/>
      <c r="B11" s="86"/>
      <c r="C11" s="55"/>
      <c r="D11" s="87"/>
      <c r="E11" s="86"/>
      <c r="F11" s="87"/>
      <c r="G11" s="86"/>
      <c r="H11" s="55"/>
      <c r="I11" s="87"/>
      <c r="J11" s="8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7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3.5" customHeight="1">
      <c r="A12" s="82"/>
      <c r="B12" s="88"/>
      <c r="C12" s="89"/>
      <c r="D12" s="90"/>
      <c r="E12" s="88"/>
      <c r="F12" s="90"/>
      <c r="G12" s="88"/>
      <c r="H12" s="89"/>
      <c r="I12" s="90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9" customHeight="1">
      <c r="A13" s="8">
        <v>1</v>
      </c>
      <c r="B13" s="74" t="s">
        <v>16</v>
      </c>
      <c r="C13" s="75"/>
      <c r="D13" s="76"/>
      <c r="E13" s="77">
        <v>0</v>
      </c>
      <c r="F13" s="76"/>
      <c r="G13" s="74" t="s">
        <v>24</v>
      </c>
      <c r="H13" s="75"/>
      <c r="I13" s="76"/>
      <c r="J13" s="78" t="str">
        <f>CONCATENATE(C5," ","-"," ",C8)</f>
        <v>BAHTİYAR VAHAPZADE OO - DEMOKRASİ ORTAOKULU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9"/>
      <c r="AB13" s="1"/>
      <c r="AC13" s="64"/>
      <c r="AD13" s="65"/>
      <c r="AE13" s="65"/>
      <c r="AF13" s="65"/>
      <c r="AG13" s="64"/>
      <c r="AH13" s="65"/>
      <c r="AI13" s="65"/>
      <c r="AJ13" s="65"/>
      <c r="AK13" s="64"/>
      <c r="AL13" s="65"/>
      <c r="AM13" s="65"/>
      <c r="AN13" s="65"/>
      <c r="AO13" s="64"/>
      <c r="AP13" s="65"/>
      <c r="AQ13" s="65"/>
      <c r="AR13" s="65"/>
      <c r="AS13" s="21"/>
      <c r="AT13" s="10"/>
    </row>
    <row r="14" spans="1:46" ht="12.9" customHeight="1">
      <c r="A14" s="6">
        <v>2</v>
      </c>
      <c r="B14" s="67" t="s">
        <v>16</v>
      </c>
      <c r="C14" s="41"/>
      <c r="D14" s="42"/>
      <c r="E14" s="68">
        <v>0</v>
      </c>
      <c r="F14" s="42"/>
      <c r="G14" s="67" t="s">
        <v>23</v>
      </c>
      <c r="H14" s="41"/>
      <c r="I14" s="42"/>
      <c r="J14" s="69" t="str">
        <f>CONCATENATE(C6," ","-"," ",C7)</f>
        <v>SİBEL İSMET ÇATIK OO - ŞHT MELİH GARİP ÜNSAL OO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4"/>
      <c r="AB14" s="1"/>
      <c r="AC14" s="65"/>
      <c r="AD14" s="66"/>
      <c r="AE14" s="66"/>
      <c r="AF14" s="65"/>
      <c r="AG14" s="65"/>
      <c r="AH14" s="66"/>
      <c r="AI14" s="66"/>
      <c r="AJ14" s="65"/>
      <c r="AK14" s="65"/>
      <c r="AL14" s="66"/>
      <c r="AM14" s="66"/>
      <c r="AN14" s="65"/>
      <c r="AO14" s="65"/>
      <c r="AP14" s="66"/>
      <c r="AQ14" s="66"/>
      <c r="AR14" s="65"/>
      <c r="AS14" s="21"/>
      <c r="AT14" s="10"/>
    </row>
    <row r="15" spans="1:46" ht="12.9" customHeight="1">
      <c r="A15" s="6">
        <v>3</v>
      </c>
      <c r="B15" s="67" t="s">
        <v>20</v>
      </c>
      <c r="C15" s="41"/>
      <c r="D15" s="42"/>
      <c r="E15" s="68">
        <v>0</v>
      </c>
      <c r="F15" s="42"/>
      <c r="G15" s="67" t="s">
        <v>25</v>
      </c>
      <c r="H15" s="41"/>
      <c r="I15" s="42"/>
      <c r="J15" s="69" t="str">
        <f>CONCATENATE(C5," ","-"," ",C7)</f>
        <v>BAHTİYAR VAHAPZADE OO - ŞHT MELİH GARİP ÜNSAL OO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4"/>
      <c r="AB15" s="1"/>
      <c r="AC15" s="65"/>
      <c r="AD15" s="66"/>
      <c r="AE15" s="66"/>
      <c r="AF15" s="65"/>
      <c r="AG15" s="65"/>
      <c r="AH15" s="66"/>
      <c r="AI15" s="66"/>
      <c r="AJ15" s="65"/>
      <c r="AK15" s="65"/>
      <c r="AL15" s="66"/>
      <c r="AM15" s="66"/>
      <c r="AN15" s="65"/>
      <c r="AO15" s="65"/>
      <c r="AP15" s="66"/>
      <c r="AQ15" s="66"/>
      <c r="AR15" s="65"/>
      <c r="AS15" s="21"/>
      <c r="AT15" s="10"/>
    </row>
    <row r="16" spans="1:46" ht="12.9" customHeight="1">
      <c r="A16" s="6">
        <v>4</v>
      </c>
      <c r="B16" s="67" t="s">
        <v>20</v>
      </c>
      <c r="C16" s="41"/>
      <c r="D16" s="42"/>
      <c r="E16" s="68">
        <v>0</v>
      </c>
      <c r="F16" s="42"/>
      <c r="G16" s="67" t="s">
        <v>26</v>
      </c>
      <c r="H16" s="41"/>
      <c r="I16" s="42"/>
      <c r="J16" s="69" t="str">
        <f>CONCATENATE(C8," ","-"," ",C6)</f>
        <v>DEMOKRASİ ORTAOKULU - SİBEL İSMET ÇATIK OO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4"/>
      <c r="AB16" s="1"/>
      <c r="AC16" s="65"/>
      <c r="AD16" s="66"/>
      <c r="AE16" s="66"/>
      <c r="AF16" s="65"/>
      <c r="AG16" s="65"/>
      <c r="AH16" s="66"/>
      <c r="AI16" s="66"/>
      <c r="AJ16" s="65"/>
      <c r="AK16" s="65"/>
      <c r="AL16" s="66"/>
      <c r="AM16" s="66"/>
      <c r="AN16" s="65"/>
      <c r="AO16" s="65"/>
      <c r="AP16" s="66"/>
      <c r="AQ16" s="66"/>
      <c r="AR16" s="65"/>
      <c r="AS16" s="21"/>
      <c r="AT16" s="10"/>
    </row>
    <row r="17" spans="1:46" ht="12.9" customHeight="1">
      <c r="A17" s="6">
        <v>5</v>
      </c>
      <c r="B17" s="67" t="s">
        <v>22</v>
      </c>
      <c r="C17" s="41"/>
      <c r="D17" s="42"/>
      <c r="E17" s="68">
        <v>0</v>
      </c>
      <c r="F17" s="42"/>
      <c r="G17" s="67" t="s">
        <v>17</v>
      </c>
      <c r="H17" s="41"/>
      <c r="I17" s="42"/>
      <c r="J17" s="69" t="str">
        <f>CONCATENATE(C5," ","-"," ",C6)</f>
        <v>BAHTİYAR VAHAPZADE OO - SİBEL İSMET ÇATIK OO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4"/>
      <c r="AB17" s="1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21"/>
      <c r="AT17" s="10"/>
    </row>
    <row r="18" spans="1:46" ht="12.9" customHeight="1">
      <c r="A18" s="7">
        <v>6</v>
      </c>
      <c r="B18" s="70" t="s">
        <v>22</v>
      </c>
      <c r="C18" s="46"/>
      <c r="D18" s="71"/>
      <c r="E18" s="72">
        <v>0</v>
      </c>
      <c r="F18" s="71"/>
      <c r="G18" s="70" t="s">
        <v>27</v>
      </c>
      <c r="H18" s="46"/>
      <c r="I18" s="71"/>
      <c r="J18" s="73" t="str">
        <f>CONCATENATE(C7," ","-"," ",C8)</f>
        <v>ŞHT MELİH GARİP ÜNSAL OO - DEMOKRASİ ORTAOKULU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3.2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3.2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</sheetData>
  <mergeCells count="53">
    <mergeCell ref="B18:D18"/>
    <mergeCell ref="E18:F18"/>
    <mergeCell ref="J18:AA18"/>
    <mergeCell ref="G18:I18"/>
    <mergeCell ref="AG13:AJ17"/>
    <mergeCell ref="AC13:AF17"/>
    <mergeCell ref="E16:F16"/>
    <mergeCell ref="E17:F17"/>
    <mergeCell ref="J15:AA15"/>
    <mergeCell ref="J16:AA16"/>
    <mergeCell ref="G17:I17"/>
    <mergeCell ref="J17:AA17"/>
    <mergeCell ref="AC2:AN2"/>
    <mergeCell ref="AO2:AT2"/>
    <mergeCell ref="AK13:AN17"/>
    <mergeCell ref="AO13:AR17"/>
    <mergeCell ref="B16:D16"/>
    <mergeCell ref="B17:D17"/>
    <mergeCell ref="G16:I16"/>
    <mergeCell ref="G15:I15"/>
    <mergeCell ref="B15:D15"/>
    <mergeCell ref="E15:F15"/>
    <mergeCell ref="B13:D13"/>
    <mergeCell ref="AD3:AN3"/>
    <mergeCell ref="AD4:AN4"/>
    <mergeCell ref="AP5:AT5"/>
    <mergeCell ref="AP6:AT6"/>
    <mergeCell ref="AD5:AN5"/>
    <mergeCell ref="A10:A12"/>
    <mergeCell ref="E10:F12"/>
    <mergeCell ref="G10:I12"/>
    <mergeCell ref="A1:AA1"/>
    <mergeCell ref="A2:AA2"/>
    <mergeCell ref="C7:I7"/>
    <mergeCell ref="C8:I8"/>
    <mergeCell ref="B10:D12"/>
    <mergeCell ref="C5:I5"/>
    <mergeCell ref="C6:I6"/>
    <mergeCell ref="B4:I4"/>
    <mergeCell ref="K4:R4"/>
    <mergeCell ref="T4:AA4"/>
    <mergeCell ref="AD6:AN6"/>
    <mergeCell ref="X3:AA3"/>
    <mergeCell ref="AP3:AT3"/>
    <mergeCell ref="AP4:AT4"/>
    <mergeCell ref="B14:D14"/>
    <mergeCell ref="J10:AA12"/>
    <mergeCell ref="E14:F14"/>
    <mergeCell ref="J14:AA14"/>
    <mergeCell ref="G14:I14"/>
    <mergeCell ref="E13:F13"/>
    <mergeCell ref="G13:I13"/>
    <mergeCell ref="J13:AA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AS1000"/>
  <sheetViews>
    <sheetView showGridLines="0" workbookViewId="0">
      <selection activeCell="A13" sqref="A13:AA28"/>
    </sheetView>
  </sheetViews>
  <sheetFormatPr defaultColWidth="17.33203125" defaultRowHeight="15" customHeight="1"/>
  <cols>
    <col min="1" max="29" width="3.6640625" style="24" customWidth="1"/>
    <col min="30" max="30" width="3.44140625" style="24" customWidth="1"/>
    <col min="31" max="45" width="3.6640625" style="24" customWidth="1"/>
    <col min="46" max="16384" width="17.33203125" style="24"/>
  </cols>
  <sheetData>
    <row r="1" spans="1:45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56" t="s">
        <v>139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94"/>
      <c r="AQ2" s="94"/>
      <c r="AR2" s="94"/>
      <c r="AS2" s="36"/>
    </row>
    <row r="3" spans="1:45" ht="15.6" thickBo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95"/>
      <c r="X3" s="96"/>
      <c r="Y3" s="96"/>
      <c r="Z3" s="97"/>
      <c r="AA3" s="1"/>
      <c r="AB3" s="1"/>
      <c r="AC3" s="3" t="s">
        <v>5</v>
      </c>
      <c r="AD3" s="40" t="s">
        <v>145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93" t="s">
        <v>156</v>
      </c>
      <c r="AQ3" s="41"/>
      <c r="AR3" s="41"/>
      <c r="AS3" s="42"/>
    </row>
    <row r="4" spans="1:45" ht="13.8" thickBot="1">
      <c r="A4" s="25"/>
      <c r="B4" s="98" t="s">
        <v>7</v>
      </c>
      <c r="C4" s="99"/>
      <c r="D4" s="99"/>
      <c r="E4" s="99"/>
      <c r="F4" s="99"/>
      <c r="G4" s="99"/>
      <c r="H4" s="99"/>
      <c r="I4" s="100"/>
      <c r="J4" s="1"/>
      <c r="K4" s="98" t="s">
        <v>36</v>
      </c>
      <c r="L4" s="99"/>
      <c r="M4" s="99"/>
      <c r="N4" s="99"/>
      <c r="O4" s="99"/>
      <c r="P4" s="99"/>
      <c r="Q4" s="99"/>
      <c r="R4" s="100"/>
      <c r="S4" s="1"/>
      <c r="T4" s="63"/>
      <c r="U4" s="55"/>
      <c r="V4" s="55"/>
      <c r="W4" s="55"/>
      <c r="X4" s="55"/>
      <c r="Y4" s="55"/>
      <c r="Z4" s="55"/>
      <c r="AA4" s="55"/>
      <c r="AB4" s="1"/>
      <c r="AC4" s="3" t="s">
        <v>8</v>
      </c>
      <c r="AD4" s="40" t="s">
        <v>152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93" t="s">
        <v>152</v>
      </c>
      <c r="AQ4" s="41"/>
      <c r="AR4" s="41"/>
      <c r="AS4" s="42"/>
    </row>
    <row r="5" spans="1:45" ht="13.2">
      <c r="A5" s="25"/>
      <c r="B5" s="8" t="s">
        <v>5</v>
      </c>
      <c r="C5" s="91" t="str">
        <f t="shared" ref="C5:C8" si="0">AP3</f>
        <v>SİBEL İSMET ÇATIK OO</v>
      </c>
      <c r="D5" s="75"/>
      <c r="E5" s="75"/>
      <c r="F5" s="75"/>
      <c r="G5" s="75"/>
      <c r="H5" s="75"/>
      <c r="I5" s="79"/>
      <c r="J5" s="1"/>
      <c r="K5" s="8" t="s">
        <v>5</v>
      </c>
      <c r="L5" s="91" t="str">
        <f t="shared" ref="L5:L8" si="1">AP7</f>
        <v>TİCARET ODASI OO</v>
      </c>
      <c r="M5" s="75"/>
      <c r="N5" s="75"/>
      <c r="O5" s="75"/>
      <c r="P5" s="75"/>
      <c r="Q5" s="75"/>
      <c r="R5" s="79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10</v>
      </c>
      <c r="AD5" s="40" t="s">
        <v>153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93" t="s">
        <v>164</v>
      </c>
      <c r="AQ5" s="41"/>
      <c r="AR5" s="41"/>
      <c r="AS5" s="42"/>
    </row>
    <row r="6" spans="1:45" ht="13.2">
      <c r="A6" s="25"/>
      <c r="B6" s="6" t="s">
        <v>8</v>
      </c>
      <c r="C6" s="43" t="str">
        <f t="shared" si="0"/>
        <v>TURHAN POLAT OO</v>
      </c>
      <c r="D6" s="41"/>
      <c r="E6" s="41"/>
      <c r="F6" s="41"/>
      <c r="G6" s="41"/>
      <c r="H6" s="41"/>
      <c r="I6" s="44"/>
      <c r="J6" s="1"/>
      <c r="K6" s="6" t="s">
        <v>8</v>
      </c>
      <c r="L6" s="43" t="str">
        <f t="shared" si="1"/>
        <v>MEHMET ÇEKİÇ OO</v>
      </c>
      <c r="M6" s="41"/>
      <c r="N6" s="41"/>
      <c r="O6" s="41"/>
      <c r="P6" s="41"/>
      <c r="Q6" s="41"/>
      <c r="R6" s="44"/>
      <c r="S6" s="1"/>
      <c r="T6" s="1"/>
      <c r="U6" s="1"/>
      <c r="V6" s="1"/>
      <c r="W6" s="1"/>
      <c r="X6" s="1"/>
      <c r="Y6" s="1"/>
      <c r="Z6" s="1"/>
      <c r="AA6" s="1"/>
      <c r="AB6" s="1"/>
      <c r="AC6" s="3" t="s">
        <v>18</v>
      </c>
      <c r="AD6" s="40" t="s">
        <v>154</v>
      </c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4" t="s">
        <v>19</v>
      </c>
      <c r="AP6" s="93" t="s">
        <v>162</v>
      </c>
      <c r="AQ6" s="41"/>
      <c r="AR6" s="41"/>
      <c r="AS6" s="42"/>
    </row>
    <row r="7" spans="1:45" ht="13.2">
      <c r="A7" s="25"/>
      <c r="B7" s="6" t="s">
        <v>10</v>
      </c>
      <c r="C7" s="43" t="str">
        <f t="shared" si="0"/>
        <v>ŞEHİTLİK ORTAOKULU</v>
      </c>
      <c r="D7" s="41"/>
      <c r="E7" s="41"/>
      <c r="F7" s="41"/>
      <c r="G7" s="41"/>
      <c r="H7" s="41"/>
      <c r="I7" s="44"/>
      <c r="J7" s="1"/>
      <c r="K7" s="6" t="s">
        <v>10</v>
      </c>
      <c r="L7" s="43" t="str">
        <f t="shared" si="1"/>
        <v>ÖZEL DOĞUKENT UĞUR ORTAOKULU</v>
      </c>
      <c r="M7" s="41"/>
      <c r="N7" s="41"/>
      <c r="O7" s="41"/>
      <c r="P7" s="41"/>
      <c r="Q7" s="41"/>
      <c r="R7" s="44"/>
      <c r="S7" s="1"/>
      <c r="T7" s="1"/>
      <c r="U7" s="1"/>
      <c r="V7" s="1"/>
      <c r="W7" s="1"/>
      <c r="X7" s="1"/>
      <c r="Y7" s="1"/>
      <c r="Z7" s="1"/>
      <c r="AA7" s="1"/>
      <c r="AB7" s="1"/>
      <c r="AC7" s="3" t="s">
        <v>28</v>
      </c>
      <c r="AD7" s="40" t="s">
        <v>156</v>
      </c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" t="s">
        <v>37</v>
      </c>
      <c r="AP7" s="93" t="s">
        <v>145</v>
      </c>
      <c r="AQ7" s="41"/>
      <c r="AR7" s="41"/>
      <c r="AS7" s="42"/>
    </row>
    <row r="8" spans="1:45" ht="13.8" thickBot="1">
      <c r="A8" s="25"/>
      <c r="B8" s="7" t="s">
        <v>18</v>
      </c>
      <c r="C8" s="45" t="str">
        <f t="shared" si="0"/>
        <v>DEMOKRASİ ORTAOKULU</v>
      </c>
      <c r="D8" s="46"/>
      <c r="E8" s="46"/>
      <c r="F8" s="46"/>
      <c r="G8" s="46"/>
      <c r="H8" s="46"/>
      <c r="I8" s="47"/>
      <c r="J8" s="1"/>
      <c r="K8" s="7" t="s">
        <v>18</v>
      </c>
      <c r="L8" s="45" t="str">
        <f t="shared" si="1"/>
        <v>BAHTİYAR VAHAPZADE OO</v>
      </c>
      <c r="M8" s="46"/>
      <c r="N8" s="46"/>
      <c r="O8" s="46"/>
      <c r="P8" s="46"/>
      <c r="Q8" s="46"/>
      <c r="R8" s="47"/>
      <c r="S8" s="1"/>
      <c r="T8" s="1"/>
      <c r="U8" s="1"/>
      <c r="V8" s="1"/>
      <c r="W8" s="1"/>
      <c r="X8" s="1"/>
      <c r="Y8" s="1"/>
      <c r="Z8" s="1"/>
      <c r="AA8" s="1"/>
      <c r="AB8" s="1"/>
      <c r="AC8" s="3" t="s">
        <v>39</v>
      </c>
      <c r="AD8" s="92" t="s">
        <v>157</v>
      </c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" t="s">
        <v>38</v>
      </c>
      <c r="AP8" s="93" t="s">
        <v>154</v>
      </c>
      <c r="AQ8" s="41"/>
      <c r="AR8" s="41"/>
      <c r="AS8" s="42"/>
    </row>
    <row r="9" spans="1:45" ht="13.8" thickBot="1">
      <c r="A9" s="25"/>
      <c r="B9" s="25"/>
      <c r="C9" s="26"/>
      <c r="D9" s="26"/>
      <c r="E9" s="26"/>
      <c r="F9" s="26"/>
      <c r="G9" s="26"/>
      <c r="H9" s="26"/>
      <c r="I9" s="26"/>
      <c r="J9" s="1"/>
      <c r="K9" s="25"/>
      <c r="L9" s="26"/>
      <c r="M9" s="26"/>
      <c r="N9" s="26"/>
      <c r="O9" s="26"/>
      <c r="P9" s="26"/>
      <c r="Q9" s="26"/>
      <c r="R9" s="26"/>
      <c r="S9" s="1"/>
      <c r="T9" s="1"/>
      <c r="U9" s="1"/>
      <c r="V9" s="1"/>
      <c r="W9" s="1"/>
      <c r="X9" s="1"/>
      <c r="Y9" s="1"/>
      <c r="Z9" s="1"/>
      <c r="AA9" s="1"/>
      <c r="AB9" s="1"/>
      <c r="AC9" s="3" t="s">
        <v>52</v>
      </c>
      <c r="AD9" s="92" t="s">
        <v>162</v>
      </c>
      <c r="AE9" s="41"/>
      <c r="AF9" s="41"/>
      <c r="AG9" s="41"/>
      <c r="AH9" s="41"/>
      <c r="AI9" s="41"/>
      <c r="AJ9" s="41"/>
      <c r="AK9" s="41"/>
      <c r="AL9" s="41"/>
      <c r="AM9" s="41"/>
      <c r="AN9" s="42"/>
      <c r="AO9" s="4" t="s">
        <v>40</v>
      </c>
      <c r="AP9" s="93" t="s">
        <v>157</v>
      </c>
      <c r="AQ9" s="41"/>
      <c r="AR9" s="41"/>
      <c r="AS9" s="42"/>
    </row>
    <row r="10" spans="1:45" ht="13.2">
      <c r="A10" s="80" t="s">
        <v>12</v>
      </c>
      <c r="B10" s="83" t="s">
        <v>13</v>
      </c>
      <c r="C10" s="84"/>
      <c r="D10" s="85"/>
      <c r="E10" s="83" t="s">
        <v>14</v>
      </c>
      <c r="F10" s="85"/>
      <c r="G10" s="83" t="s">
        <v>15</v>
      </c>
      <c r="H10" s="84"/>
      <c r="I10" s="85"/>
      <c r="J10" s="83" t="s">
        <v>1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1"/>
      <c r="AC10" s="3" t="s">
        <v>57</v>
      </c>
      <c r="AD10" s="40" t="s">
        <v>164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42"/>
      <c r="AO10" s="4" t="s">
        <v>58</v>
      </c>
      <c r="AP10" s="93" t="s">
        <v>153</v>
      </c>
      <c r="AQ10" s="41"/>
      <c r="AR10" s="41"/>
      <c r="AS10" s="42"/>
    </row>
    <row r="11" spans="1:45" ht="13.2">
      <c r="A11" s="81"/>
      <c r="B11" s="86"/>
      <c r="C11" s="55"/>
      <c r="D11" s="87"/>
      <c r="E11" s="86"/>
      <c r="F11" s="87"/>
      <c r="G11" s="86"/>
      <c r="H11" s="55"/>
      <c r="I11" s="87"/>
      <c r="J11" s="8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7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3.8" thickBot="1">
      <c r="A12" s="82"/>
      <c r="B12" s="88"/>
      <c r="C12" s="89"/>
      <c r="D12" s="90"/>
      <c r="E12" s="88"/>
      <c r="F12" s="90"/>
      <c r="G12" s="88"/>
      <c r="H12" s="89"/>
      <c r="I12" s="90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"/>
      <c r="AC12" s="64"/>
      <c r="AD12" s="65"/>
      <c r="AE12" s="65"/>
      <c r="AF12" s="65"/>
      <c r="AG12" s="64"/>
      <c r="AH12" s="65"/>
      <c r="AI12" s="65"/>
      <c r="AJ12" s="65"/>
      <c r="AK12" s="64"/>
      <c r="AL12" s="65"/>
      <c r="AM12" s="65"/>
      <c r="AN12" s="65"/>
      <c r="AO12" s="64"/>
      <c r="AP12" s="65"/>
      <c r="AQ12" s="65"/>
      <c r="AR12" s="65"/>
      <c r="AS12" s="1"/>
    </row>
    <row r="13" spans="1:45" ht="13.2">
      <c r="A13" s="8">
        <v>1</v>
      </c>
      <c r="B13" s="74" t="s">
        <v>16</v>
      </c>
      <c r="C13" s="75"/>
      <c r="D13" s="76"/>
      <c r="E13" s="77">
        <v>0</v>
      </c>
      <c r="F13" s="76"/>
      <c r="G13" s="74" t="s">
        <v>24</v>
      </c>
      <c r="H13" s="75"/>
      <c r="I13" s="76"/>
      <c r="J13" s="78" t="str">
        <f>CONCATENATE(C5," ","-"," ",C8)</f>
        <v>SİBEL İSMET ÇATIK OO - DEMOKRASİ ORTAOKULU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9"/>
      <c r="AB13" s="1"/>
      <c r="AC13" s="65"/>
      <c r="AD13" s="66"/>
      <c r="AE13" s="66"/>
      <c r="AF13" s="65"/>
      <c r="AG13" s="65"/>
      <c r="AH13" s="66"/>
      <c r="AI13" s="66"/>
      <c r="AJ13" s="65"/>
      <c r="AK13" s="65"/>
      <c r="AL13" s="66"/>
      <c r="AM13" s="66"/>
      <c r="AN13" s="65"/>
      <c r="AO13" s="65"/>
      <c r="AP13" s="66"/>
      <c r="AQ13" s="66"/>
      <c r="AR13" s="65"/>
      <c r="AS13" s="1"/>
    </row>
    <row r="14" spans="1:45" ht="13.2">
      <c r="A14" s="6">
        <v>2</v>
      </c>
      <c r="B14" s="67" t="s">
        <v>16</v>
      </c>
      <c r="C14" s="41"/>
      <c r="D14" s="42"/>
      <c r="E14" s="68">
        <v>0</v>
      </c>
      <c r="F14" s="42"/>
      <c r="G14" s="67" t="s">
        <v>23</v>
      </c>
      <c r="H14" s="41"/>
      <c r="I14" s="42"/>
      <c r="J14" s="69" t="str">
        <f>CONCATENATE(C6," ","-"," ",C7)</f>
        <v>TURHAN POLAT OO - ŞEHİTLİK ORTAOKULU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4"/>
      <c r="AB14" s="1"/>
      <c r="AC14" s="65"/>
      <c r="AD14" s="66"/>
      <c r="AE14" s="66"/>
      <c r="AF14" s="65"/>
      <c r="AG14" s="65"/>
      <c r="AH14" s="66"/>
      <c r="AI14" s="66"/>
      <c r="AJ14" s="65"/>
      <c r="AK14" s="65"/>
      <c r="AL14" s="66"/>
      <c r="AM14" s="66"/>
      <c r="AN14" s="65"/>
      <c r="AO14" s="65"/>
      <c r="AP14" s="66"/>
      <c r="AQ14" s="66"/>
      <c r="AR14" s="65"/>
      <c r="AS14" s="1"/>
    </row>
    <row r="15" spans="1:45" ht="13.2">
      <c r="A15" s="6">
        <v>3</v>
      </c>
      <c r="B15" s="67" t="s">
        <v>16</v>
      </c>
      <c r="C15" s="41"/>
      <c r="D15" s="42"/>
      <c r="E15" s="68">
        <v>0</v>
      </c>
      <c r="F15" s="42"/>
      <c r="G15" s="67" t="s">
        <v>59</v>
      </c>
      <c r="H15" s="41"/>
      <c r="I15" s="42"/>
      <c r="J15" s="69" t="str">
        <f>CONCATENATE(L5," ","-"," ",L8)</f>
        <v>TİCARET ODASI OO - BAHTİYAR VAHAPZADE OO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4"/>
      <c r="AB15" s="1"/>
      <c r="AC15" s="65"/>
      <c r="AD15" s="66"/>
      <c r="AE15" s="66"/>
      <c r="AF15" s="65"/>
      <c r="AG15" s="65"/>
      <c r="AH15" s="66"/>
      <c r="AI15" s="66"/>
      <c r="AJ15" s="65"/>
      <c r="AK15" s="65"/>
      <c r="AL15" s="66"/>
      <c r="AM15" s="66"/>
      <c r="AN15" s="65"/>
      <c r="AO15" s="65"/>
      <c r="AP15" s="66"/>
      <c r="AQ15" s="66"/>
      <c r="AR15" s="65"/>
      <c r="AS15" s="1"/>
    </row>
    <row r="16" spans="1:45" ht="13.2">
      <c r="A16" s="6">
        <v>4</v>
      </c>
      <c r="B16" s="67" t="s">
        <v>16</v>
      </c>
      <c r="C16" s="41"/>
      <c r="D16" s="42"/>
      <c r="E16" s="68">
        <v>0</v>
      </c>
      <c r="F16" s="42"/>
      <c r="G16" s="67" t="s">
        <v>43</v>
      </c>
      <c r="H16" s="41"/>
      <c r="I16" s="42"/>
      <c r="J16" s="69" t="str">
        <f>CONCATENATE(L6," ","-"," ",L7)</f>
        <v>MEHMET ÇEKİÇ OO - ÖZEL DOĞUKENT UĞUR ORTAOKULU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4"/>
      <c r="AB16" s="1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1"/>
    </row>
    <row r="17" spans="1:45" ht="13.2">
      <c r="A17" s="6">
        <v>5</v>
      </c>
      <c r="B17" s="67" t="s">
        <v>20</v>
      </c>
      <c r="C17" s="41"/>
      <c r="D17" s="42"/>
      <c r="E17" s="68">
        <v>0</v>
      </c>
      <c r="F17" s="42"/>
      <c r="G17" s="67" t="s">
        <v>25</v>
      </c>
      <c r="H17" s="41"/>
      <c r="I17" s="42"/>
      <c r="J17" s="69" t="str">
        <f>CONCATENATE(C5," ","-"," ",C7)</f>
        <v>SİBEL İSMET ÇATIK OO - ŞEHİTLİK ORTAOKULU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4"/>
      <c r="AB17" s="1"/>
      <c r="AC17" s="64"/>
      <c r="AD17" s="65"/>
      <c r="AE17" s="65"/>
      <c r="AF17" s="65"/>
      <c r="AG17" s="64"/>
      <c r="AH17" s="65"/>
      <c r="AI17" s="65"/>
      <c r="AJ17" s="65"/>
      <c r="AK17" s="64"/>
      <c r="AL17" s="65"/>
      <c r="AM17" s="65"/>
      <c r="AN17" s="65"/>
      <c r="AO17" s="64"/>
      <c r="AP17" s="65"/>
      <c r="AQ17" s="65"/>
      <c r="AR17" s="65"/>
      <c r="AS17" s="132"/>
    </row>
    <row r="18" spans="1:45" ht="13.2">
      <c r="A18" s="6">
        <v>6</v>
      </c>
      <c r="B18" s="67" t="s">
        <v>20</v>
      </c>
      <c r="C18" s="41"/>
      <c r="D18" s="42"/>
      <c r="E18" s="68">
        <v>0</v>
      </c>
      <c r="F18" s="42"/>
      <c r="G18" s="67" t="s">
        <v>26</v>
      </c>
      <c r="H18" s="41"/>
      <c r="I18" s="42"/>
      <c r="J18" s="69" t="str">
        <f>CONCATENATE(C8," ","-"," ",C6)</f>
        <v>DEMOKRASİ ORTAOKULU - TURHAN POLAT OO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4"/>
      <c r="AB18" s="1"/>
      <c r="AC18" s="65"/>
      <c r="AD18" s="66"/>
      <c r="AE18" s="66"/>
      <c r="AF18" s="65"/>
      <c r="AG18" s="65"/>
      <c r="AH18" s="66"/>
      <c r="AI18" s="66"/>
      <c r="AJ18" s="65"/>
      <c r="AK18" s="65"/>
      <c r="AL18" s="66"/>
      <c r="AM18" s="66"/>
      <c r="AN18" s="65"/>
      <c r="AO18" s="65"/>
      <c r="AP18" s="66"/>
      <c r="AQ18" s="66"/>
      <c r="AR18" s="66"/>
      <c r="AS18" s="55"/>
    </row>
    <row r="19" spans="1:45" ht="13.2">
      <c r="A19" s="6">
        <v>7</v>
      </c>
      <c r="B19" s="67" t="s">
        <v>20</v>
      </c>
      <c r="C19" s="41"/>
      <c r="D19" s="42"/>
      <c r="E19" s="68">
        <v>0</v>
      </c>
      <c r="F19" s="42"/>
      <c r="G19" s="67" t="s">
        <v>60</v>
      </c>
      <c r="H19" s="41"/>
      <c r="I19" s="42"/>
      <c r="J19" s="69" t="str">
        <f>CONCATENATE(L5," ","-"," ",L7)</f>
        <v>TİCARET ODASI OO - ÖZEL DOĞUKENT UĞUR ORTAOKULU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4"/>
      <c r="AB19" s="1"/>
      <c r="AC19" s="65"/>
      <c r="AD19" s="66"/>
      <c r="AE19" s="66"/>
      <c r="AF19" s="65"/>
      <c r="AG19" s="65"/>
      <c r="AH19" s="66"/>
      <c r="AI19" s="66"/>
      <c r="AJ19" s="65"/>
      <c r="AK19" s="65"/>
      <c r="AL19" s="66"/>
      <c r="AM19" s="66"/>
      <c r="AN19" s="65"/>
      <c r="AO19" s="65"/>
      <c r="AP19" s="66"/>
      <c r="AQ19" s="66"/>
      <c r="AR19" s="66"/>
      <c r="AS19" s="55"/>
    </row>
    <row r="20" spans="1:45" ht="13.2">
      <c r="A20" s="6">
        <v>8</v>
      </c>
      <c r="B20" s="67" t="s">
        <v>20</v>
      </c>
      <c r="C20" s="41"/>
      <c r="D20" s="42"/>
      <c r="E20" s="68">
        <v>0</v>
      </c>
      <c r="F20" s="42"/>
      <c r="G20" s="67" t="s">
        <v>61</v>
      </c>
      <c r="H20" s="41"/>
      <c r="I20" s="42"/>
      <c r="J20" s="69" t="str">
        <f>CONCATENATE(L8," ","-"," ",L6)</f>
        <v>BAHTİYAR VAHAPZADE OO - MEHMET ÇEKİÇ OO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4"/>
      <c r="AB20" s="1"/>
      <c r="AC20" s="65"/>
      <c r="AD20" s="66"/>
      <c r="AE20" s="66"/>
      <c r="AF20" s="65"/>
      <c r="AG20" s="65"/>
      <c r="AH20" s="66"/>
      <c r="AI20" s="66"/>
      <c r="AJ20" s="65"/>
      <c r="AK20" s="65"/>
      <c r="AL20" s="66"/>
      <c r="AM20" s="66"/>
      <c r="AN20" s="65"/>
      <c r="AO20" s="65"/>
      <c r="AP20" s="66"/>
      <c r="AQ20" s="66"/>
      <c r="AR20" s="66"/>
      <c r="AS20" s="55"/>
    </row>
    <row r="21" spans="1:45" ht="13.2">
      <c r="A21" s="6">
        <v>9</v>
      </c>
      <c r="B21" s="67" t="s">
        <v>22</v>
      </c>
      <c r="C21" s="41"/>
      <c r="D21" s="42"/>
      <c r="E21" s="68">
        <v>0</v>
      </c>
      <c r="F21" s="42"/>
      <c r="G21" s="67" t="s">
        <v>17</v>
      </c>
      <c r="H21" s="41"/>
      <c r="I21" s="42"/>
      <c r="J21" s="69" t="str">
        <f>CONCATENATE(C5," ","-"," ",C6)</f>
        <v>SİBEL İSMET ÇATIK OO - TURHAN POLAT OO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4"/>
      <c r="AB21" s="1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55"/>
    </row>
    <row r="22" spans="1:45" ht="13.2">
      <c r="A22" s="6">
        <v>10</v>
      </c>
      <c r="B22" s="67" t="s">
        <v>22</v>
      </c>
      <c r="C22" s="41"/>
      <c r="D22" s="42"/>
      <c r="E22" s="68">
        <v>0</v>
      </c>
      <c r="F22" s="42"/>
      <c r="G22" s="67" t="s">
        <v>27</v>
      </c>
      <c r="H22" s="41"/>
      <c r="I22" s="42"/>
      <c r="J22" s="69" t="str">
        <f>CONCATENATE(C7," ","-"," ",C8)</f>
        <v>ŞEHİTLİK ORTAOKULU - DEMOKRASİ ORTAOKULU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3.2">
      <c r="A23" s="6">
        <v>11</v>
      </c>
      <c r="B23" s="67" t="s">
        <v>22</v>
      </c>
      <c r="C23" s="41"/>
      <c r="D23" s="42"/>
      <c r="E23" s="68">
        <v>0</v>
      </c>
      <c r="F23" s="42"/>
      <c r="G23" s="67" t="s">
        <v>41</v>
      </c>
      <c r="H23" s="41"/>
      <c r="I23" s="42"/>
      <c r="J23" s="69" t="str">
        <f>CONCATENATE(L5," ","-"," ",L6)</f>
        <v>TİCARET ODASI OO - MEHMET ÇEKİÇ OO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.2">
      <c r="A24" s="6">
        <v>12</v>
      </c>
      <c r="B24" s="67" t="s">
        <v>22</v>
      </c>
      <c r="C24" s="41"/>
      <c r="D24" s="42"/>
      <c r="E24" s="68">
        <v>0</v>
      </c>
      <c r="F24" s="42"/>
      <c r="G24" s="67" t="s">
        <v>62</v>
      </c>
      <c r="H24" s="41"/>
      <c r="I24" s="42"/>
      <c r="J24" s="69" t="str">
        <f>CONCATENATE(L7," ","-"," ",L8)</f>
        <v>ÖZEL DOĞUKENT UĞUR ORTAOKULU - BAHTİYAR VAHAPZADE OO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3.2">
      <c r="A25" s="6">
        <v>13</v>
      </c>
      <c r="B25" s="67" t="s">
        <v>32</v>
      </c>
      <c r="C25" s="41"/>
      <c r="D25" s="42"/>
      <c r="E25" s="68">
        <v>0</v>
      </c>
      <c r="F25" s="42"/>
      <c r="G25" s="67" t="s">
        <v>44</v>
      </c>
      <c r="H25" s="41"/>
      <c r="I25" s="42"/>
      <c r="J25" s="69" t="s">
        <v>45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3.2">
      <c r="A26" s="6">
        <v>14</v>
      </c>
      <c r="B26" s="67" t="s">
        <v>32</v>
      </c>
      <c r="C26" s="41"/>
      <c r="D26" s="42"/>
      <c r="E26" s="68">
        <v>0</v>
      </c>
      <c r="F26" s="42"/>
      <c r="G26" s="67" t="s">
        <v>46</v>
      </c>
      <c r="H26" s="41"/>
      <c r="I26" s="42"/>
      <c r="J26" s="69" t="s">
        <v>47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3.2">
      <c r="A27" s="6">
        <v>15</v>
      </c>
      <c r="B27" s="67" t="s">
        <v>34</v>
      </c>
      <c r="C27" s="41"/>
      <c r="D27" s="42"/>
      <c r="E27" s="68">
        <v>0</v>
      </c>
      <c r="F27" s="42"/>
      <c r="G27" s="67" t="s">
        <v>63</v>
      </c>
      <c r="H27" s="41"/>
      <c r="I27" s="42"/>
      <c r="J27" s="69" t="s">
        <v>64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3.8" thickBot="1">
      <c r="A28" s="7">
        <v>16</v>
      </c>
      <c r="B28" s="70" t="s">
        <v>34</v>
      </c>
      <c r="C28" s="46"/>
      <c r="D28" s="71"/>
      <c r="E28" s="72">
        <v>0</v>
      </c>
      <c r="F28" s="71"/>
      <c r="G28" s="70" t="s">
        <v>65</v>
      </c>
      <c r="H28" s="46"/>
      <c r="I28" s="71"/>
      <c r="J28" s="73" t="s">
        <v>66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3.2">
      <c r="A29" s="2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3.2">
      <c r="A30" s="2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2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3.2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3.2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3.2">
      <c r="A34" s="2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3.2">
      <c r="A35" s="2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3.2">
      <c r="A36" s="2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3.2">
      <c r="A37" s="2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3.2">
      <c r="A38" s="2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3.2">
      <c r="A39" s="2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2">
      <c r="A40" s="2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3.2">
      <c r="A41" s="2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3.2">
      <c r="A42" s="2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2">
      <c r="A43" s="2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2">
      <c r="A44" s="2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2">
      <c r="A45" s="2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2">
      <c r="A46" s="2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2">
      <c r="A47" s="2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3.2">
      <c r="A48" s="2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2">
      <c r="A49" s="2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2">
      <c r="A50" s="2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2">
      <c r="A51" s="2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3.2">
      <c r="A52" s="2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3.2">
      <c r="A53" s="2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3.2">
      <c r="A54" s="2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3.2">
      <c r="A55" s="2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3.2">
      <c r="A56" s="2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3.2">
      <c r="A57" s="2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3.2">
      <c r="A58" s="2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3.2">
      <c r="A59" s="2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3.2">
      <c r="A60" s="2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3.2">
      <c r="A61" s="2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3.2">
      <c r="A62" s="2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3.2">
      <c r="A63" s="2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3.2">
      <c r="A64" s="2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3.2">
      <c r="A65" s="2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3.2">
      <c r="A66" s="2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3.2">
      <c r="A67" s="2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.2">
      <c r="A68" s="2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3.2">
      <c r="A69" s="2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3.2">
      <c r="A70" s="2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3.2">
      <c r="A71" s="2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3.2">
      <c r="A72" s="2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3.2">
      <c r="A73" s="2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3.2">
      <c r="A74" s="2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3.2">
      <c r="A75" s="2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3.2">
      <c r="A76" s="2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3.2">
      <c r="A77" s="2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3.2">
      <c r="A78" s="2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3.2">
      <c r="A79" s="2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3.2">
      <c r="A80" s="2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3.2">
      <c r="A81" s="2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3.2">
      <c r="A82" s="2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3.2">
      <c r="A83" s="2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3.2">
      <c r="A84" s="2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3.2">
      <c r="A85" s="2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3.2">
      <c r="A86" s="2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3.2">
      <c r="A87" s="2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3.2">
      <c r="A88" s="2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3.2">
      <c r="A89" s="2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3.2">
      <c r="A90" s="2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3.2">
      <c r="A91" s="2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3.2">
      <c r="A92" s="2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3.2">
      <c r="A93" s="2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3.2">
      <c r="A94" s="2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3.2">
      <c r="A95" s="2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3.2">
      <c r="A96" s="2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3.2">
      <c r="A97" s="2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3.2">
      <c r="A98" s="2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3.2">
      <c r="A99" s="2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3.2">
      <c r="A100" s="2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3.2">
      <c r="A101" s="2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3.2">
      <c r="A102" s="2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3.2">
      <c r="A103" s="2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3.2">
      <c r="A104" s="2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3.2">
      <c r="A105" s="2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3.2">
      <c r="A106" s="2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3.2">
      <c r="A107" s="2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3.2">
      <c r="A108" s="2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3.2">
      <c r="A109" s="2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3.2">
      <c r="A110" s="2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3.2">
      <c r="A111" s="2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3.2">
      <c r="A112" s="2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3.2">
      <c r="A113" s="2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3.2">
      <c r="A114" s="2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3.2">
      <c r="A115" s="2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3.2">
      <c r="A116" s="2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3.2">
      <c r="A117" s="2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3.2">
      <c r="A118" s="2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3.2">
      <c r="A119" s="2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3.2">
      <c r="A120" s="2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3.2">
      <c r="A121" s="2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3.2">
      <c r="A122" s="2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3.2">
      <c r="A123" s="2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3.2">
      <c r="A124" s="2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3.2">
      <c r="A125" s="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3.2">
      <c r="A126" s="2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3.2">
      <c r="A127" s="2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3.2">
      <c r="A128" s="2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3.2">
      <c r="A129" s="2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3.2">
      <c r="A130" s="2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3.2">
      <c r="A131" s="2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3.2">
      <c r="A132" s="2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3.2">
      <c r="A133" s="2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3.2">
      <c r="A134" s="2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3.2">
      <c r="A135" s="2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3.2">
      <c r="A136" s="2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3.2">
      <c r="A137" s="2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3.2">
      <c r="A138" s="2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3.2">
      <c r="A139" s="2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3.2">
      <c r="A140" s="2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3.2">
      <c r="A141" s="2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3.2">
      <c r="A142" s="2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3.2">
      <c r="A143" s="2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3.2">
      <c r="A144" s="2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3.2">
      <c r="A145" s="2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3.2">
      <c r="A146" s="2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3.2">
      <c r="A147" s="2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3.2">
      <c r="A148" s="2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3.2">
      <c r="A149" s="2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3.2">
      <c r="A150" s="2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3.2">
      <c r="A151" s="2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3.2">
      <c r="A152" s="2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3.2">
      <c r="A153" s="2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3.2">
      <c r="A154" s="2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3.2">
      <c r="A155" s="2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3.2">
      <c r="A156" s="2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3.2">
      <c r="A157" s="2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3.2">
      <c r="A158" s="2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3.2">
      <c r="A159" s="2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3.2">
      <c r="A160" s="2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3.2">
      <c r="A161" s="2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3.2">
      <c r="A162" s="2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3.2">
      <c r="A163" s="2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3.2">
      <c r="A164" s="2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13.2">
      <c r="A165" s="2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3.2">
      <c r="A166" s="2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3.2">
      <c r="A167" s="2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ht="13.2">
      <c r="A168" s="2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13.2">
      <c r="A169" s="2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ht="13.2">
      <c r="A170" s="2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ht="13.2">
      <c r="A171" s="2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ht="13.2">
      <c r="A172" s="2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3.2">
      <c r="A173" s="2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.2">
      <c r="A174" s="2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ht="13.2">
      <c r="A175" s="2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13.2">
      <c r="A176" s="2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13.2">
      <c r="A177" s="2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ht="13.2">
      <c r="A178" s="2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13.2">
      <c r="A179" s="2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3.2">
      <c r="A180" s="2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3.2">
      <c r="A181" s="2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3.2">
      <c r="A182" s="2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3.2">
      <c r="A183" s="2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3.2">
      <c r="A184" s="2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13.2">
      <c r="A185" s="2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3.2">
      <c r="A186" s="2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13.2">
      <c r="A187" s="2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3.2">
      <c r="A188" s="2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13.2">
      <c r="A189" s="2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3.2">
      <c r="A190" s="2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13.2">
      <c r="A191" s="2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3.2">
      <c r="A192" s="2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3.2">
      <c r="A193" s="2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3.2">
      <c r="A194" s="2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3.2">
      <c r="A195" s="2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3.2">
      <c r="A196" s="2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3.2">
      <c r="A197" s="2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3.2">
      <c r="A198" s="2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13.2">
      <c r="A199" s="2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ht="13.2">
      <c r="A200" s="2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ht="13.2">
      <c r="A201" s="2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3.2">
      <c r="A202" s="2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3.2">
      <c r="A203" s="2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3.2">
      <c r="A204" s="2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13.2">
      <c r="A205" s="2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ht="13.2">
      <c r="A206" s="2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ht="13.2">
      <c r="A207" s="2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ht="13.2">
      <c r="A208" s="2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3.2">
      <c r="A209" s="2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3.2">
      <c r="A210" s="2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3.2">
      <c r="A211" s="2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13.2">
      <c r="A212" s="2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ht="13.2">
      <c r="A213" s="2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ht="13.2">
      <c r="A214" s="2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ht="13.2">
      <c r="A215" s="2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3.2">
      <c r="A216" s="2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13.2">
      <c r="A217" s="2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ht="13.2">
      <c r="A218" s="2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ht="13.2">
      <c r="A219" s="2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ht="13.2">
      <c r="A220" s="2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ht="13.2">
      <c r="A221" s="2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ht="13.2">
      <c r="A222" s="2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13.2">
      <c r="A223" s="2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ht="13.2">
      <c r="A224" s="2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ht="13.2">
      <c r="A225" s="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ht="13.2">
      <c r="A226" s="2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ht="13.2">
      <c r="A227" s="2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.2">
      <c r="A228" s="2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ht="13.2">
      <c r="A229" s="2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ht="13.2">
      <c r="A230" s="2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ht="13.2">
      <c r="A231" s="2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3.2">
      <c r="A232" s="2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13.2">
      <c r="A233" s="2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ht="13.2">
      <c r="A234" s="2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ht="13.2">
      <c r="A235" s="2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13.2">
      <c r="A236" s="2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ht="13.2">
      <c r="A237" s="2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ht="13.2">
      <c r="A238" s="2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ht="13.2">
      <c r="A239" s="2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ht="13.2">
      <c r="A240" s="2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ht="13.2">
      <c r="A241" s="2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3.2">
      <c r="A242" s="2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ht="13.2">
      <c r="A243" s="2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ht="13.2">
      <c r="A244" s="2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ht="13.2">
      <c r="A245" s="2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3.2">
      <c r="A246" s="2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13.2">
      <c r="A247" s="2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ht="13.2">
      <c r="A248" s="2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3.2">
      <c r="A249" s="2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3.2">
      <c r="A250" s="2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3.2">
      <c r="A251" s="2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13.2">
      <c r="A252" s="2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ht="13.2">
      <c r="A253" s="2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ht="13.2">
      <c r="A254" s="2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ht="13.2">
      <c r="A255" s="2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3.2">
      <c r="A256" s="2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13.2">
      <c r="A257" s="2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ht="13.2">
      <c r="A258" s="2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ht="13.2">
      <c r="A259" s="2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ht="13.2">
      <c r="A260" s="2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3.2">
      <c r="A261" s="2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13.2">
      <c r="A262" s="2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ht="13.2">
      <c r="A263" s="2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ht="13.2">
      <c r="A264" s="2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3.2">
      <c r="A265" s="2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3.2">
      <c r="A266" s="2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3.2">
      <c r="A267" s="2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13.2">
      <c r="A268" s="2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ht="13.2">
      <c r="A269" s="2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3.2">
      <c r="A270" s="2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3.2">
      <c r="A271" s="2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3.2">
      <c r="A272" s="2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13.2">
      <c r="A273" s="2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13.2">
      <c r="A274" s="2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13.2">
      <c r="A275" s="2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13.2">
      <c r="A276" s="2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3.2">
      <c r="A277" s="2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3.2">
      <c r="A278" s="2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13.2">
      <c r="A279" s="2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13.2">
      <c r="A280" s="2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13.2">
      <c r="A281" s="2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ht="13.2">
      <c r="A282" s="2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ht="13.2">
      <c r="A283" s="2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ht="13.2">
      <c r="A284" s="2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ht="13.2">
      <c r="A285" s="2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ht="13.2">
      <c r="A286" s="2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ht="13.2">
      <c r="A287" s="2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ht="13.2">
      <c r="A288" s="2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ht="13.2">
      <c r="A289" s="2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ht="13.2">
      <c r="A290" s="2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2">
      <c r="A291" s="2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2">
      <c r="A292" s="2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ht="13.2">
      <c r="A293" s="2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ht="13.2">
      <c r="A294" s="2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ht="13.2">
      <c r="A295" s="2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ht="13.2">
      <c r="A296" s="2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ht="13.2">
      <c r="A297" s="2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ht="13.2">
      <c r="A298" s="2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ht="13.2">
      <c r="A299" s="2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ht="13.2">
      <c r="A300" s="2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ht="13.2">
      <c r="A301" s="2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ht="13.2">
      <c r="A302" s="2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ht="13.2">
      <c r="A303" s="2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ht="13.2">
      <c r="A304" s="2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ht="13.2">
      <c r="A305" s="2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ht="13.2">
      <c r="A306" s="2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ht="13.2">
      <c r="A307" s="2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ht="13.2">
      <c r="A308" s="2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ht="13.2">
      <c r="A309" s="2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ht="13.2">
      <c r="A310" s="2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ht="13.2">
      <c r="A311" s="2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ht="13.2">
      <c r="A312" s="2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ht="13.2">
      <c r="A313" s="2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ht="13.2">
      <c r="A314" s="2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ht="13.2">
      <c r="A315" s="2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ht="13.2">
      <c r="A316" s="2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ht="13.2">
      <c r="A317" s="2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ht="13.2">
      <c r="A318" s="2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ht="13.2">
      <c r="A319" s="2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ht="13.2">
      <c r="A320" s="2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ht="13.2">
      <c r="A321" s="2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ht="13.2">
      <c r="A322" s="2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ht="13.2">
      <c r="A323" s="2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ht="13.2">
      <c r="A324" s="2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ht="13.2">
      <c r="A325" s="2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ht="13.2">
      <c r="A326" s="2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ht="13.2">
      <c r="A327" s="2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ht="13.2">
      <c r="A328" s="2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ht="13.2">
      <c r="A329" s="2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ht="13.2">
      <c r="A330" s="2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ht="13.2">
      <c r="A331" s="2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ht="13.2">
      <c r="A332" s="2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ht="13.2">
      <c r="A333" s="2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ht="13.2">
      <c r="A334" s="2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ht="13.2">
      <c r="A335" s="2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ht="13.2">
      <c r="A336" s="2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ht="13.2">
      <c r="A337" s="2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ht="13.2">
      <c r="A338" s="2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ht="13.2">
      <c r="A339" s="2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ht="13.2">
      <c r="A340" s="2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ht="13.2">
      <c r="A341" s="2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ht="13.2">
      <c r="A342" s="2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ht="13.2">
      <c r="A343" s="2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ht="13.2">
      <c r="A344" s="2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ht="13.2">
      <c r="A345" s="2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ht="13.2">
      <c r="A346" s="2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ht="13.2">
      <c r="A347" s="2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ht="13.2">
      <c r="A348" s="2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ht="13.2">
      <c r="A349" s="2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ht="13.2">
      <c r="A350" s="2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ht="13.2">
      <c r="A351" s="2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ht="13.2">
      <c r="A352" s="2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ht="13.2">
      <c r="A353" s="2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ht="13.2">
      <c r="A354" s="2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ht="13.2">
      <c r="A355" s="2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ht="13.2">
      <c r="A356" s="2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ht="13.2">
      <c r="A357" s="2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ht="13.2">
      <c r="A358" s="2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ht="13.2">
      <c r="A359" s="2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ht="13.2">
      <c r="A360" s="2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ht="13.2">
      <c r="A361" s="2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ht="13.2">
      <c r="A362" s="2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ht="13.2">
      <c r="A363" s="2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ht="13.2">
      <c r="A364" s="2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ht="13.2">
      <c r="A365" s="2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ht="13.2">
      <c r="A366" s="2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ht="13.2">
      <c r="A367" s="2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ht="13.2">
      <c r="A368" s="2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ht="13.2">
      <c r="A369" s="2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ht="13.2">
      <c r="A370" s="2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ht="13.2">
      <c r="A371" s="2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ht="13.2">
      <c r="A372" s="2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ht="13.2">
      <c r="A373" s="2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ht="13.2">
      <c r="A374" s="2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ht="13.2">
      <c r="A375" s="2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ht="13.2">
      <c r="A376" s="2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ht="13.2">
      <c r="A377" s="2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ht="13.2">
      <c r="A378" s="2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ht="13.2">
      <c r="A379" s="2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ht="13.2">
      <c r="A380" s="2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ht="13.2">
      <c r="A381" s="2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ht="13.2">
      <c r="A382" s="2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ht="13.2">
      <c r="A383" s="2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ht="13.2">
      <c r="A384" s="2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ht="13.2">
      <c r="A385" s="2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ht="13.2">
      <c r="A386" s="2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ht="13.2">
      <c r="A387" s="2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ht="13.2">
      <c r="A388" s="2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ht="13.2">
      <c r="A389" s="2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ht="13.2">
      <c r="A390" s="2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ht="13.2">
      <c r="A391" s="2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ht="13.2">
      <c r="A392" s="2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ht="13.2">
      <c r="A393" s="2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ht="13.2">
      <c r="A394" s="2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ht="13.2">
      <c r="A395" s="2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ht="13.2">
      <c r="A396" s="2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3.2">
      <c r="A397" s="2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3.2">
      <c r="A398" s="2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3.2">
      <c r="A399" s="2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3.2">
      <c r="A400" s="2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3.2">
      <c r="A401" s="2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3.2">
      <c r="A402" s="2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3.2">
      <c r="A403" s="2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3.2">
      <c r="A404" s="2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3.2">
      <c r="A405" s="2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3.2">
      <c r="A406" s="2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3.2">
      <c r="A407" s="2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3.2">
      <c r="A408" s="2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3.2">
      <c r="A409" s="2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3.2">
      <c r="A410" s="2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3.2">
      <c r="A411" s="2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3.2">
      <c r="A412" s="2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3.2">
      <c r="A413" s="2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3.2">
      <c r="A414" s="2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3.2">
      <c r="A415" s="2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3.2">
      <c r="A416" s="2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3.2">
      <c r="A417" s="2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3.2">
      <c r="A418" s="2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3.2">
      <c r="A419" s="2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3.2">
      <c r="A420" s="2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3.2">
      <c r="A421" s="2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3.2">
      <c r="A422" s="2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3.2">
      <c r="A423" s="2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3.2">
      <c r="A424" s="2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3.2">
      <c r="A425" s="2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3.2">
      <c r="A426" s="2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3.2">
      <c r="A427" s="2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3.2">
      <c r="A428" s="2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3.2">
      <c r="A429" s="2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3.2">
      <c r="A430" s="2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3.2">
      <c r="A431" s="2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3.2">
      <c r="A432" s="2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3.2">
      <c r="A433" s="2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3.2">
      <c r="A434" s="2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3.2">
      <c r="A435" s="2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3.2">
      <c r="A436" s="2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3.2">
      <c r="A437" s="2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3.2">
      <c r="A438" s="2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3.2">
      <c r="A439" s="2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3.2">
      <c r="A440" s="2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3.2">
      <c r="A441" s="2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3.2">
      <c r="A442" s="2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3.2">
      <c r="A443" s="2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3.2">
      <c r="A444" s="2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3.2">
      <c r="A445" s="2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3.2">
      <c r="A446" s="2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3.2">
      <c r="A447" s="2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3.2">
      <c r="A448" s="2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3.2">
      <c r="A449" s="2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3.2">
      <c r="A450" s="2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3.2">
      <c r="A451" s="2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3.2">
      <c r="A452" s="2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3.2">
      <c r="A453" s="2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3.2">
      <c r="A454" s="2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3.2">
      <c r="A455" s="2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3.2">
      <c r="A456" s="2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3.2">
      <c r="A457" s="2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3.2">
      <c r="A458" s="2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3.2">
      <c r="A459" s="2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3.2">
      <c r="A460" s="2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3.2">
      <c r="A461" s="2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3.2">
      <c r="A462" s="2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3.2">
      <c r="A463" s="2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3.2">
      <c r="A464" s="2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3.2">
      <c r="A465" s="2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3.2">
      <c r="A466" s="2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3.2">
      <c r="A467" s="2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3.2">
      <c r="A468" s="2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3.2">
      <c r="A469" s="2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3.2">
      <c r="A470" s="2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3.2">
      <c r="A471" s="2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3.2">
      <c r="A472" s="2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3.2">
      <c r="A473" s="2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3.2">
      <c r="A474" s="2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3.2">
      <c r="A475" s="2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3.2">
      <c r="A476" s="2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3.2">
      <c r="A477" s="2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3.2">
      <c r="A478" s="2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3.2">
      <c r="A479" s="2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3.2">
      <c r="A480" s="2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3.2">
      <c r="A481" s="2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3.2">
      <c r="A482" s="2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3.2">
      <c r="A483" s="2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3.2">
      <c r="A484" s="2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3.2">
      <c r="A485" s="2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3.2">
      <c r="A486" s="2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3.2">
      <c r="A487" s="2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3.2">
      <c r="A488" s="2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3.2">
      <c r="A489" s="2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3.2">
      <c r="A490" s="2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3.2">
      <c r="A491" s="2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3.2">
      <c r="A492" s="2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3.2">
      <c r="A493" s="2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3.2">
      <c r="A494" s="2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3.2">
      <c r="A495" s="2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3.2">
      <c r="A496" s="2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3.2">
      <c r="A497" s="2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3.2">
      <c r="A498" s="2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3.2">
      <c r="A499" s="2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3.2">
      <c r="A500" s="2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3.2">
      <c r="A501" s="2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3.2">
      <c r="A502" s="2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3.2">
      <c r="A503" s="2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3.2">
      <c r="A504" s="2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3.2">
      <c r="A505" s="2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3.2">
      <c r="A506" s="2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3.2">
      <c r="A507" s="2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3.2">
      <c r="A508" s="2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3.2">
      <c r="A509" s="2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3.2">
      <c r="A510" s="2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3.2">
      <c r="A511" s="2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3.2">
      <c r="A512" s="2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3.2">
      <c r="A513" s="2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3.2">
      <c r="A514" s="2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3.2">
      <c r="A515" s="2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3.2">
      <c r="A516" s="2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3.2">
      <c r="A517" s="2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3.2">
      <c r="A518" s="2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3.2">
      <c r="A519" s="2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3.2">
      <c r="A520" s="2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3.2">
      <c r="A521" s="2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3.2">
      <c r="A522" s="2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3.2">
      <c r="A523" s="2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3.2">
      <c r="A524" s="2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3.2">
      <c r="A525" s="2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3.2">
      <c r="A526" s="2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3.2">
      <c r="A527" s="2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3.2">
      <c r="A528" s="2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3.2">
      <c r="A529" s="2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3.2">
      <c r="A530" s="2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3.2">
      <c r="A531" s="2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3.2">
      <c r="A532" s="2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3.2">
      <c r="A533" s="2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3.2">
      <c r="A534" s="2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3.2">
      <c r="A535" s="2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3.2">
      <c r="A536" s="2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3.2">
      <c r="A537" s="2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ht="13.2">
      <c r="A538" s="2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ht="13.2">
      <c r="A539" s="2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ht="13.2">
      <c r="A540" s="2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13.2">
      <c r="A541" s="2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ht="13.2">
      <c r="A542" s="2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ht="13.2">
      <c r="A543" s="2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13.2">
      <c r="A544" s="2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ht="13.2">
      <c r="A545" s="2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ht="13.2">
      <c r="A546" s="2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ht="13.2">
      <c r="A547" s="2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ht="13.2">
      <c r="A548" s="2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ht="13.2">
      <c r="A549" s="2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ht="13.2">
      <c r="A550" s="2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1:45" ht="13.2">
      <c r="A551" s="2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1:45" ht="13.2">
      <c r="A552" s="2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1:45" ht="13.2">
      <c r="A553" s="2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1:45" ht="13.2">
      <c r="A554" s="2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1:45" ht="13.2">
      <c r="A555" s="2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spans="1:45" ht="13.2">
      <c r="A556" s="2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spans="1:45" ht="13.2">
      <c r="A557" s="2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1:45" ht="13.2">
      <c r="A558" s="2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spans="1:45" ht="13.2">
      <c r="A559" s="2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spans="1:45" ht="13.2">
      <c r="A560" s="2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spans="1:45" ht="13.2">
      <c r="A561" s="2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spans="1:45" ht="13.2">
      <c r="A562" s="2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1:45" ht="13.2">
      <c r="A563" s="2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1:45" ht="13.2">
      <c r="A564" s="2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spans="1:45" ht="13.2">
      <c r="A565" s="2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spans="1:45" ht="13.2">
      <c r="A566" s="2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spans="1:45" ht="13.2">
      <c r="A567" s="2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spans="1:45" ht="13.2">
      <c r="A568" s="2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spans="1:45" ht="13.2">
      <c r="A569" s="2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spans="1:45" ht="13.2">
      <c r="A570" s="2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spans="1:45" ht="13.2">
      <c r="A571" s="2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spans="1:45" ht="13.2">
      <c r="A572" s="2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spans="1:45" ht="13.2">
      <c r="A573" s="2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spans="1:45" ht="13.2">
      <c r="A574" s="2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spans="1:45" ht="13.2">
      <c r="A575" s="2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spans="1:45" ht="13.2">
      <c r="A576" s="2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spans="1:45" ht="13.2">
      <c r="A577" s="2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spans="1:45" ht="13.2">
      <c r="A578" s="2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spans="1:45" ht="13.2">
      <c r="A579" s="2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spans="1:45" ht="13.2">
      <c r="A580" s="2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spans="1:45" ht="13.2">
      <c r="A581" s="2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spans="1:45" ht="13.2">
      <c r="A582" s="2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spans="1:45" ht="13.2">
      <c r="A583" s="2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spans="1:45" ht="13.2">
      <c r="A584" s="2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spans="1:45" ht="13.2">
      <c r="A585" s="2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spans="1:45" ht="13.2">
      <c r="A586" s="2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spans="1:45" ht="13.2">
      <c r="A587" s="2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spans="1:45" ht="13.2">
      <c r="A588" s="2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spans="1:45" ht="13.2">
      <c r="A589" s="2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spans="1:45" ht="13.2">
      <c r="A590" s="2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spans="1:45" ht="13.2">
      <c r="A591" s="2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spans="1:45" ht="13.2">
      <c r="A592" s="2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spans="1:45" ht="13.2">
      <c r="A593" s="2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spans="1:45" ht="13.2">
      <c r="A594" s="2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spans="1:45" ht="13.2">
      <c r="A595" s="2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spans="1:45" ht="13.2">
      <c r="A596" s="2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spans="1:45" ht="13.2">
      <c r="A597" s="2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spans="1:45" ht="13.2">
      <c r="A598" s="2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spans="1:45" ht="13.2">
      <c r="A599" s="2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spans="1:45" ht="13.2">
      <c r="A600" s="2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spans="1:45" ht="13.2">
      <c r="A601" s="2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spans="1:45" ht="13.2">
      <c r="A602" s="2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spans="1:45" ht="13.2">
      <c r="A603" s="2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spans="1:45" ht="13.2">
      <c r="A604" s="2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spans="1:45" ht="13.2">
      <c r="A605" s="2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spans="1:45" ht="13.2">
      <c r="A606" s="2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spans="1:45" ht="13.2">
      <c r="A607" s="2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spans="1:45" ht="13.2">
      <c r="A608" s="2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spans="1:45" ht="13.2">
      <c r="A609" s="2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spans="1:45" ht="13.2">
      <c r="A610" s="2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spans="1:45" ht="13.2">
      <c r="A611" s="2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spans="1:45" ht="13.2">
      <c r="A612" s="2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spans="1:45" ht="13.2">
      <c r="A613" s="2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spans="1:45" ht="13.2">
      <c r="A614" s="2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spans="1:45" ht="13.2">
      <c r="A615" s="2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spans="1:45" ht="13.2">
      <c r="A616" s="2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spans="1:45" ht="13.2">
      <c r="A617" s="2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spans="1:45" ht="13.2">
      <c r="A618" s="2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spans="1:45" ht="13.2">
      <c r="A619" s="2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spans="1:45" ht="13.2">
      <c r="A620" s="2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spans="1:45" ht="13.2">
      <c r="A621" s="2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spans="1:45" ht="13.2">
      <c r="A622" s="2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spans="1:45" ht="13.2">
      <c r="A623" s="2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spans="1:45" ht="13.2">
      <c r="A624" s="2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spans="1:45" ht="13.2">
      <c r="A625" s="2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spans="1:45" ht="13.2">
      <c r="A626" s="2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spans="1:45" ht="13.2">
      <c r="A627" s="2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spans="1:45" ht="13.2">
      <c r="A628" s="2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spans="1:45" ht="13.2">
      <c r="A629" s="2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spans="1:45" ht="13.2">
      <c r="A630" s="2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spans="1:45" ht="13.2">
      <c r="A631" s="2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spans="1:45" ht="13.2">
      <c r="A632" s="2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spans="1:45" ht="13.2">
      <c r="A633" s="2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spans="1:45" ht="13.2">
      <c r="A634" s="2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spans="1:45" ht="13.2">
      <c r="A635" s="2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spans="1:45" ht="13.2">
      <c r="A636" s="2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spans="1:45" ht="13.2">
      <c r="A637" s="2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spans="1:45" ht="13.2">
      <c r="A638" s="2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spans="1:45" ht="13.2">
      <c r="A639" s="2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spans="1:45" ht="13.2">
      <c r="A640" s="2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spans="1:45" ht="13.2">
      <c r="A641" s="2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spans="1:45" ht="13.2">
      <c r="A642" s="2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spans="1:45" ht="13.2">
      <c r="A643" s="2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spans="1:45" ht="13.2">
      <c r="A644" s="2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spans="1:45" ht="13.2">
      <c r="A645" s="2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spans="1:45" ht="13.2">
      <c r="A646" s="2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spans="1:45" ht="13.2">
      <c r="A647" s="2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spans="1:45" ht="13.2">
      <c r="A648" s="2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spans="1:45" ht="13.2">
      <c r="A649" s="2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spans="1:45" ht="13.2">
      <c r="A650" s="2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spans="1:45" ht="13.2">
      <c r="A651" s="2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spans="1:45" ht="13.2">
      <c r="A652" s="2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spans="1:45" ht="13.2">
      <c r="A653" s="2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spans="1:45" ht="13.2">
      <c r="A654" s="2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spans="1:45" ht="13.2">
      <c r="A655" s="2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spans="1:45" ht="13.2">
      <c r="A656" s="2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spans="1:45" ht="13.2">
      <c r="A657" s="2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spans="1:45" ht="13.2">
      <c r="A658" s="2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spans="1:45" ht="13.2">
      <c r="A659" s="2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spans="1:45" ht="13.2">
      <c r="A660" s="2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spans="1:45" ht="13.2">
      <c r="A661" s="2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spans="1:45" ht="13.2">
      <c r="A662" s="2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spans="1:45" ht="13.2">
      <c r="A663" s="2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spans="1:45" ht="13.2">
      <c r="A664" s="2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spans="1:45" ht="13.2">
      <c r="A665" s="2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spans="1:45" ht="13.2">
      <c r="A666" s="2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spans="1:45" ht="13.2">
      <c r="A667" s="2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spans="1:45" ht="13.2">
      <c r="A668" s="2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spans="1:45" ht="13.2">
      <c r="A669" s="2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spans="1:45" ht="13.2">
      <c r="A670" s="2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spans="1:45" ht="13.2">
      <c r="A671" s="2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spans="1:45" ht="13.2">
      <c r="A672" s="2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spans="1:45" ht="13.2">
      <c r="A673" s="2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spans="1:45" ht="13.2">
      <c r="A674" s="2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spans="1:45" ht="13.2">
      <c r="A675" s="2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spans="1:45" ht="13.2">
      <c r="A676" s="2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spans="1:45" ht="13.2">
      <c r="A677" s="2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spans="1:45" ht="13.2">
      <c r="A678" s="2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spans="1:45" ht="13.2">
      <c r="A679" s="2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spans="1:45" ht="13.2">
      <c r="A680" s="2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spans="1:45" ht="13.2">
      <c r="A681" s="2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spans="1:45" ht="13.2">
      <c r="A682" s="2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spans="1:45" ht="13.2">
      <c r="A683" s="2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spans="1:45" ht="13.2">
      <c r="A684" s="2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spans="1:45" ht="13.2">
      <c r="A685" s="2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spans="1:45" ht="13.2">
      <c r="A686" s="2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spans="1:45" ht="13.2">
      <c r="A687" s="2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spans="1:45" ht="13.2">
      <c r="A688" s="2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spans="1:45" ht="13.2">
      <c r="A689" s="2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spans="1:45" ht="13.2">
      <c r="A690" s="2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spans="1:45" ht="13.2">
      <c r="A691" s="2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spans="1:45" ht="13.2">
      <c r="A692" s="2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spans="1:45" ht="13.2">
      <c r="A693" s="2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spans="1:45" ht="13.2">
      <c r="A694" s="2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spans="1:45" ht="13.2">
      <c r="A695" s="2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spans="1:45" ht="13.2">
      <c r="A696" s="2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spans="1:45" ht="13.2">
      <c r="A697" s="2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spans="1:45" ht="13.2">
      <c r="A698" s="2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spans="1:45" ht="13.2">
      <c r="A699" s="2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spans="1:45" ht="13.2">
      <c r="A700" s="2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spans="1:45" ht="13.2">
      <c r="A701" s="2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spans="1:45" ht="13.2">
      <c r="A702" s="2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spans="1:45" ht="13.2">
      <c r="A703" s="2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spans="1:45" ht="13.2">
      <c r="A704" s="2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spans="1:45" ht="13.2">
      <c r="A705" s="2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spans="1:45" ht="13.2">
      <c r="A706" s="2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spans="1:45" ht="13.2">
      <c r="A707" s="2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spans="1:45" ht="13.2">
      <c r="A708" s="2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spans="1:45" ht="13.2">
      <c r="A709" s="2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spans="1:45" ht="13.2">
      <c r="A710" s="2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spans="1:45" ht="13.2">
      <c r="A711" s="2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spans="1:45" ht="13.2">
      <c r="A712" s="2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  <row r="713" spans="1:45" ht="13.2">
      <c r="A713" s="2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</row>
    <row r="714" spans="1:45" ht="13.2">
      <c r="A714" s="2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</row>
    <row r="715" spans="1:45" ht="13.2">
      <c r="A715" s="2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</row>
    <row r="716" spans="1:45" ht="13.2">
      <c r="A716" s="2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spans="1:45" ht="13.2">
      <c r="A717" s="2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spans="1:45" ht="13.2">
      <c r="A718" s="2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spans="1:45" ht="13.2">
      <c r="A719" s="2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spans="1:45" ht="13.2">
      <c r="A720" s="2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spans="1:45" ht="13.2">
      <c r="A721" s="2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spans="1:45" ht="13.2">
      <c r="A722" s="2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spans="1:45" ht="13.2">
      <c r="A723" s="2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spans="1:45" ht="13.2">
      <c r="A724" s="2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spans="1:45" ht="13.2">
      <c r="A725" s="2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spans="1:45" ht="13.2">
      <c r="A726" s="2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spans="1:45" ht="13.2">
      <c r="A727" s="2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spans="1:45" ht="13.2">
      <c r="A728" s="2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spans="1:45" ht="13.2">
      <c r="A729" s="2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spans="1:45" ht="13.2">
      <c r="A730" s="2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spans="1:45" ht="13.2">
      <c r="A731" s="2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spans="1:45" ht="13.2">
      <c r="A732" s="2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spans="1:45" ht="13.2">
      <c r="A733" s="2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spans="1:45" ht="13.2">
      <c r="A734" s="2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spans="1:45" ht="13.2">
      <c r="A735" s="2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spans="1:45" ht="13.2">
      <c r="A736" s="2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spans="1:45" ht="13.2">
      <c r="A737" s="2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spans="1:45" ht="13.2">
      <c r="A738" s="2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spans="1:45" ht="13.2">
      <c r="A739" s="2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spans="1:45" ht="13.2">
      <c r="A740" s="2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spans="1:45" ht="13.2">
      <c r="A741" s="2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spans="1:45" ht="13.2">
      <c r="A742" s="2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spans="1:45" ht="13.2">
      <c r="A743" s="2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spans="1:45" ht="13.2">
      <c r="A744" s="2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spans="1:45" ht="13.2">
      <c r="A745" s="2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spans="1:45" ht="13.2">
      <c r="A746" s="2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spans="1:45" ht="13.2">
      <c r="A747" s="2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spans="1:45" ht="13.2">
      <c r="A748" s="2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spans="1:45" ht="13.2">
      <c r="A749" s="2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spans="1:45" ht="13.2">
      <c r="A750" s="2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spans="1:45" ht="13.2">
      <c r="A751" s="2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spans="1:45" ht="13.2">
      <c r="A752" s="2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spans="1:45" ht="13.2">
      <c r="A753" s="2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spans="1:45" ht="13.2">
      <c r="A754" s="2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spans="1:45" ht="13.2">
      <c r="A755" s="2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spans="1:45" ht="13.2">
      <c r="A756" s="2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spans="1:45" ht="13.2">
      <c r="A757" s="2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spans="1:45" ht="13.2">
      <c r="A758" s="2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spans="1:45" ht="13.2">
      <c r="A759" s="2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spans="1:45" ht="13.2">
      <c r="A760" s="2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spans="1:45" ht="13.2">
      <c r="A761" s="2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spans="1:45" ht="13.2">
      <c r="A762" s="2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spans="1:45" ht="13.2">
      <c r="A763" s="2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spans="1:45" ht="13.2">
      <c r="A764" s="2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spans="1:45" ht="13.2">
      <c r="A765" s="2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spans="1:45" ht="13.2">
      <c r="A766" s="2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spans="1:45" ht="13.2">
      <c r="A767" s="2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spans="1:45" ht="13.2">
      <c r="A768" s="2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spans="1:45" ht="13.2">
      <c r="A769" s="2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spans="1:45" ht="13.2">
      <c r="A770" s="2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spans="1:45" ht="13.2">
      <c r="A771" s="2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</row>
    <row r="772" spans="1:45" ht="13.2">
      <c r="A772" s="2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spans="1:45" ht="13.2">
      <c r="A773" s="2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spans="1:45" ht="13.2">
      <c r="A774" s="2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spans="1:45" ht="13.2">
      <c r="A775" s="2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spans="1:45" ht="13.2">
      <c r="A776" s="2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spans="1:45" ht="13.2">
      <c r="A777" s="2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spans="1:45" ht="13.2">
      <c r="A778" s="2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spans="1:45" ht="13.2">
      <c r="A779" s="2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spans="1:45" ht="13.2">
      <c r="A780" s="2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spans="1:45" ht="13.2">
      <c r="A781" s="2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spans="1:45" ht="13.2">
      <c r="A782" s="2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spans="1:45" ht="13.2">
      <c r="A783" s="2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spans="1:45" ht="13.2">
      <c r="A784" s="2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spans="1:45" ht="13.2">
      <c r="A785" s="2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spans="1:45" ht="13.2">
      <c r="A786" s="2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spans="1:45" ht="13.2">
      <c r="A787" s="2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spans="1:45" ht="13.2">
      <c r="A788" s="2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spans="1:45" ht="13.2">
      <c r="A789" s="2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spans="1:45" ht="13.2">
      <c r="A790" s="2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spans="1:45" ht="13.2">
      <c r="A791" s="2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spans="1:45" ht="13.2">
      <c r="A792" s="2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spans="1:45" ht="13.2">
      <c r="A793" s="2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spans="1:45" ht="13.2">
      <c r="A794" s="2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spans="1:45" ht="13.2">
      <c r="A795" s="2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spans="1:45" ht="13.2">
      <c r="A796" s="2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spans="1:45" ht="13.2">
      <c r="A797" s="2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spans="1:45" ht="13.2">
      <c r="A798" s="2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spans="1:45" ht="13.2">
      <c r="A799" s="2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spans="1:45" ht="13.2">
      <c r="A800" s="2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spans="1:45" ht="13.2">
      <c r="A801" s="2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spans="1:45" ht="13.2">
      <c r="A802" s="2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spans="1:45" ht="13.2">
      <c r="A803" s="2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spans="1:45" ht="13.2">
      <c r="A804" s="2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spans="1:45" ht="13.2">
      <c r="A805" s="2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spans="1:45" ht="13.2">
      <c r="A806" s="2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spans="1:45" ht="13.2">
      <c r="A807" s="2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spans="1:45" ht="13.2">
      <c r="A808" s="2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spans="1:45" ht="13.2">
      <c r="A809" s="2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spans="1:45" ht="13.2">
      <c r="A810" s="2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spans="1:45" ht="13.2">
      <c r="A811" s="2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spans="1:45" ht="13.2">
      <c r="A812" s="2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spans="1:45" ht="13.2">
      <c r="A813" s="2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spans="1:45" ht="13.2">
      <c r="A814" s="2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spans="1:45" ht="13.2">
      <c r="A815" s="2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spans="1:45" ht="13.2">
      <c r="A816" s="2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spans="1:45" ht="13.2">
      <c r="A817" s="2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spans="1:45" ht="13.2">
      <c r="A818" s="2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spans="1:45" ht="13.2">
      <c r="A819" s="2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spans="1:45" ht="13.2">
      <c r="A820" s="2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spans="1:45" ht="13.2">
      <c r="A821" s="2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spans="1:45" ht="13.2">
      <c r="A822" s="2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spans="1:45" ht="13.2">
      <c r="A823" s="2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spans="1:45" ht="13.2">
      <c r="A824" s="2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spans="1:45" ht="13.2">
      <c r="A825" s="2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spans="1:45" ht="13.2">
      <c r="A826" s="2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spans="1:45" ht="13.2">
      <c r="A827" s="2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spans="1:45" ht="13.2">
      <c r="A828" s="2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spans="1:45" ht="13.2">
      <c r="A829" s="2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spans="1:45" ht="13.2">
      <c r="A830" s="2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spans="1:45" ht="13.2">
      <c r="A831" s="2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spans="1:45" ht="13.2">
      <c r="A832" s="2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spans="1:45" ht="13.2">
      <c r="A833" s="2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spans="1:45" ht="13.2">
      <c r="A834" s="2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spans="1:45" ht="13.2">
      <c r="A835" s="2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spans="1:45" ht="13.2">
      <c r="A836" s="2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spans="1:45" ht="13.2">
      <c r="A837" s="2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</row>
    <row r="838" spans="1:45" ht="13.2">
      <c r="A838" s="2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spans="1:45" ht="13.2">
      <c r="A839" s="2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spans="1:45" ht="13.2">
      <c r="A840" s="2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spans="1:45" ht="13.2">
      <c r="A841" s="2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spans="1:45" ht="13.2">
      <c r="A842" s="2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spans="1:45" ht="13.2">
      <c r="A843" s="2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spans="1:45" ht="13.2">
      <c r="A844" s="2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spans="1:45" ht="13.2">
      <c r="A845" s="2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spans="1:45" ht="13.2">
      <c r="A846" s="2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</row>
    <row r="847" spans="1:45" ht="13.2">
      <c r="A847" s="2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spans="1:45" ht="13.2">
      <c r="A848" s="2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spans="1:45" ht="13.2">
      <c r="A849" s="2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</row>
    <row r="850" spans="1:45" ht="13.2">
      <c r="A850" s="2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spans="1:45" ht="13.2">
      <c r="A851" s="2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spans="1:45" ht="13.2">
      <c r="A852" s="2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spans="1:45" ht="13.2">
      <c r="A853" s="2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spans="1:45" ht="13.2">
      <c r="A854" s="2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spans="1:45" ht="13.2">
      <c r="A855" s="2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</row>
    <row r="856" spans="1:45" ht="13.2">
      <c r="A856" s="2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spans="1:45" ht="13.2">
      <c r="A857" s="2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spans="1:45" ht="13.2">
      <c r="A858" s="2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</row>
    <row r="859" spans="1:45" ht="13.2">
      <c r="A859" s="2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spans="1:45" ht="13.2">
      <c r="A860" s="2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spans="1:45" ht="13.2">
      <c r="A861" s="2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</row>
    <row r="862" spans="1:45" ht="13.2">
      <c r="A862" s="2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spans="1:45" ht="13.2">
      <c r="A863" s="2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spans="1:45" ht="13.2">
      <c r="A864" s="2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</row>
    <row r="865" spans="1:45" ht="13.2">
      <c r="A865" s="2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spans="1:45" ht="13.2">
      <c r="A866" s="2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spans="1:45" ht="13.2">
      <c r="A867" s="2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</row>
    <row r="868" spans="1:45" ht="13.2">
      <c r="A868" s="2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spans="1:45" ht="13.2">
      <c r="A869" s="2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spans="1:45" ht="13.2">
      <c r="A870" s="2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</row>
    <row r="871" spans="1:45" ht="13.2">
      <c r="A871" s="2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spans="1:45" ht="13.2">
      <c r="A872" s="2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spans="1:45" ht="13.2">
      <c r="A873" s="2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spans="1:45" ht="13.2">
      <c r="A874" s="2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spans="1:45" ht="13.2">
      <c r="A875" s="2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spans="1:45" ht="13.2">
      <c r="A876" s="2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</row>
    <row r="877" spans="1:45" ht="13.2">
      <c r="A877" s="2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spans="1:45" ht="13.2">
      <c r="A878" s="2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spans="1:45" ht="13.2">
      <c r="A879" s="2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spans="1:45" ht="13.2">
      <c r="A880" s="2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spans="1:45" ht="13.2">
      <c r="A881" s="2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spans="1:45" ht="13.2">
      <c r="A882" s="2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spans="1:45" ht="13.2">
      <c r="A883" s="2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spans="1:45" ht="13.2">
      <c r="A884" s="2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spans="1:45" ht="13.2">
      <c r="A885" s="2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</row>
    <row r="886" spans="1:45" ht="13.2">
      <c r="A886" s="2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spans="1:45" ht="13.2">
      <c r="A887" s="2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spans="1:45" ht="13.2">
      <c r="A888" s="2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</row>
    <row r="889" spans="1:45" ht="13.2">
      <c r="A889" s="2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</row>
    <row r="890" spans="1:45" ht="13.2">
      <c r="A890" s="2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</row>
    <row r="891" spans="1:45" ht="13.2">
      <c r="A891" s="2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</row>
    <row r="892" spans="1:45" ht="13.2">
      <c r="A892" s="2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</row>
    <row r="893" spans="1:45" ht="13.2">
      <c r="A893" s="2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</row>
    <row r="894" spans="1:45" ht="13.2">
      <c r="A894" s="2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</row>
    <row r="895" spans="1:45" ht="13.2">
      <c r="A895" s="2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</row>
    <row r="896" spans="1:45" ht="13.2">
      <c r="A896" s="2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</row>
    <row r="897" spans="1:45" ht="13.2">
      <c r="A897" s="2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</row>
    <row r="898" spans="1:45" ht="13.2">
      <c r="A898" s="2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</row>
    <row r="899" spans="1:45" ht="13.2">
      <c r="A899" s="2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</row>
    <row r="900" spans="1:45" ht="13.2">
      <c r="A900" s="2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</row>
    <row r="901" spans="1:45" ht="13.2">
      <c r="A901" s="2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</row>
    <row r="902" spans="1:45" ht="13.2">
      <c r="A902" s="2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</row>
    <row r="903" spans="1:45" ht="13.2">
      <c r="A903" s="2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</row>
    <row r="904" spans="1:45" ht="13.2">
      <c r="A904" s="2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</row>
    <row r="905" spans="1:45" ht="13.2">
      <c r="A905" s="2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</row>
    <row r="906" spans="1:45" ht="13.2">
      <c r="A906" s="2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</row>
    <row r="907" spans="1:45" ht="13.2">
      <c r="A907" s="2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</row>
    <row r="908" spans="1:45" ht="13.2">
      <c r="A908" s="2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</row>
    <row r="909" spans="1:45" ht="13.2">
      <c r="A909" s="2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</row>
    <row r="910" spans="1:45" ht="13.2">
      <c r="A910" s="2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</row>
    <row r="911" spans="1:45" ht="13.2">
      <c r="A911" s="2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</row>
    <row r="912" spans="1:45" ht="13.2">
      <c r="A912" s="2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</row>
    <row r="913" spans="1:45" ht="13.2">
      <c r="A913" s="2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</row>
    <row r="914" spans="1:45" ht="13.2">
      <c r="A914" s="2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</row>
    <row r="915" spans="1:45" ht="13.2">
      <c r="A915" s="2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</row>
    <row r="916" spans="1:45" ht="13.2">
      <c r="A916" s="2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</row>
    <row r="917" spans="1:45" ht="13.2">
      <c r="A917" s="2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</row>
    <row r="918" spans="1:45" ht="13.2">
      <c r="A918" s="2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</row>
    <row r="919" spans="1:45" ht="13.2">
      <c r="A919" s="2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</row>
    <row r="920" spans="1:45" ht="13.2">
      <c r="A920" s="2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</row>
    <row r="921" spans="1:45" ht="13.2">
      <c r="A921" s="2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</row>
    <row r="922" spans="1:45" ht="13.2">
      <c r="A922" s="2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</row>
    <row r="923" spans="1:45" ht="13.2">
      <c r="A923" s="2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</row>
    <row r="924" spans="1:45" ht="13.2">
      <c r="A924" s="2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</row>
    <row r="925" spans="1:45" ht="13.2">
      <c r="A925" s="2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</row>
    <row r="926" spans="1:45" ht="13.2">
      <c r="A926" s="2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</row>
    <row r="927" spans="1:45" ht="13.2">
      <c r="A927" s="2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</row>
    <row r="928" spans="1:45" ht="13.2">
      <c r="A928" s="2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</row>
    <row r="929" spans="1:45" ht="13.2">
      <c r="A929" s="2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</row>
    <row r="930" spans="1:45" ht="13.2">
      <c r="A930" s="2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</row>
    <row r="931" spans="1:45" ht="13.2">
      <c r="A931" s="2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</row>
    <row r="932" spans="1:45" ht="13.2">
      <c r="A932" s="2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</row>
    <row r="933" spans="1:45" ht="13.2">
      <c r="A933" s="2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</row>
    <row r="934" spans="1:45" ht="13.2">
      <c r="A934" s="2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</row>
    <row r="935" spans="1:45" ht="13.2">
      <c r="A935" s="2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</row>
    <row r="936" spans="1:45" ht="13.2">
      <c r="A936" s="2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</row>
    <row r="937" spans="1:45" ht="13.2">
      <c r="A937" s="2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</row>
    <row r="938" spans="1:45" ht="13.2">
      <c r="A938" s="2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</row>
    <row r="939" spans="1:45" ht="13.2">
      <c r="A939" s="2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</row>
    <row r="940" spans="1:45" ht="13.2">
      <c r="A940" s="2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</row>
    <row r="941" spans="1:45" ht="13.2">
      <c r="A941" s="2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</row>
    <row r="942" spans="1:45" ht="13.2">
      <c r="A942" s="2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</row>
    <row r="943" spans="1:45" ht="13.2">
      <c r="A943" s="2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</row>
    <row r="944" spans="1:45" ht="13.2">
      <c r="A944" s="2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</row>
    <row r="945" spans="1:45" ht="13.2">
      <c r="A945" s="2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</row>
    <row r="946" spans="1:45" ht="13.2">
      <c r="A946" s="2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</row>
    <row r="947" spans="1:45" ht="13.2">
      <c r="A947" s="2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</row>
    <row r="948" spans="1:45" ht="13.2">
      <c r="A948" s="2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</row>
    <row r="949" spans="1:45" ht="13.2">
      <c r="A949" s="2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</row>
    <row r="950" spans="1:45" ht="13.2">
      <c r="A950" s="2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</row>
    <row r="951" spans="1:45" ht="13.2">
      <c r="A951" s="2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</row>
    <row r="952" spans="1:45" ht="13.2">
      <c r="A952" s="2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</row>
    <row r="953" spans="1:45" ht="13.2">
      <c r="A953" s="2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</row>
    <row r="954" spans="1:45" ht="13.2">
      <c r="A954" s="2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</row>
    <row r="955" spans="1:45" ht="13.2">
      <c r="A955" s="2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</row>
    <row r="956" spans="1:45" ht="13.2">
      <c r="A956" s="2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</row>
    <row r="957" spans="1:45" ht="13.2">
      <c r="A957" s="2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</row>
    <row r="958" spans="1:45" ht="13.2">
      <c r="A958" s="2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</row>
    <row r="959" spans="1:45" ht="13.2">
      <c r="A959" s="2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</row>
    <row r="960" spans="1:45" ht="13.2">
      <c r="A960" s="2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</row>
    <row r="961" spans="1:45" ht="13.2">
      <c r="A961" s="2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</row>
    <row r="962" spans="1:45" ht="13.2">
      <c r="A962" s="2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</row>
    <row r="963" spans="1:45" ht="13.2">
      <c r="A963" s="2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</row>
    <row r="964" spans="1:45" ht="13.2">
      <c r="A964" s="2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</row>
    <row r="965" spans="1:45" ht="13.2">
      <c r="A965" s="2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</row>
    <row r="966" spans="1:45" ht="13.2">
      <c r="A966" s="2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</row>
    <row r="967" spans="1:45" ht="13.2">
      <c r="A967" s="2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</row>
    <row r="968" spans="1:45" ht="13.2">
      <c r="A968" s="2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</row>
    <row r="969" spans="1:45" ht="13.2">
      <c r="A969" s="2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</row>
    <row r="970" spans="1:45" ht="13.2">
      <c r="A970" s="2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</row>
    <row r="971" spans="1:45" ht="13.2">
      <c r="A971" s="2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</row>
    <row r="972" spans="1:45" ht="13.2">
      <c r="A972" s="2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</row>
    <row r="973" spans="1:45" ht="13.2">
      <c r="A973" s="2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</row>
    <row r="974" spans="1:45" ht="13.2">
      <c r="A974" s="2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</row>
    <row r="975" spans="1:45" ht="13.2">
      <c r="A975" s="2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</row>
    <row r="976" spans="1:45" ht="13.2">
      <c r="A976" s="2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</row>
    <row r="977" spans="1:45" ht="13.2">
      <c r="A977" s="2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</row>
    <row r="978" spans="1:45" ht="13.2">
      <c r="A978" s="2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</row>
    <row r="979" spans="1:45" ht="13.2">
      <c r="A979" s="2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</row>
    <row r="980" spans="1:45" ht="13.2">
      <c r="A980" s="2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</row>
    <row r="981" spans="1:45" ht="13.2">
      <c r="A981" s="2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</row>
    <row r="982" spans="1:45" ht="13.2">
      <c r="A982" s="2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</row>
    <row r="983" spans="1:45" ht="13.2">
      <c r="A983" s="2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</row>
    <row r="984" spans="1:45" ht="13.2">
      <c r="A984" s="2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</row>
    <row r="985" spans="1:45" ht="13.2">
      <c r="A985" s="2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</row>
    <row r="986" spans="1:45" ht="13.2">
      <c r="A986" s="2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</row>
    <row r="987" spans="1:45" ht="13.2">
      <c r="A987" s="2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</row>
    <row r="988" spans="1:45" ht="13.2">
      <c r="A988" s="2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</row>
    <row r="989" spans="1:45" ht="13.2">
      <c r="A989" s="2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</row>
    <row r="990" spans="1:45" ht="13.2">
      <c r="A990" s="2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</row>
    <row r="991" spans="1:45" ht="13.2">
      <c r="A991" s="2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</row>
    <row r="992" spans="1:45" ht="13.2">
      <c r="A992" s="2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</row>
    <row r="993" spans="1:45" ht="13.2">
      <c r="A993" s="2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</row>
    <row r="994" spans="1:45" ht="13.2">
      <c r="A994" s="2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</row>
    <row r="995" spans="1:45" ht="13.2">
      <c r="A995" s="2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</row>
    <row r="996" spans="1:45" ht="13.2">
      <c r="A996" s="2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</row>
    <row r="997" spans="1:45" ht="13.2">
      <c r="A997" s="2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</row>
    <row r="998" spans="1:45" ht="13.2">
      <c r="A998" s="2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</row>
    <row r="999" spans="1:45" ht="13.2">
      <c r="A999" s="25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</row>
    <row r="1000" spans="1:45" ht="13.2">
      <c r="A1000" s="25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</row>
  </sheetData>
  <mergeCells count="110">
    <mergeCell ref="B27:D27"/>
    <mergeCell ref="E27:F27"/>
    <mergeCell ref="G27:I27"/>
    <mergeCell ref="J27:AA27"/>
    <mergeCell ref="B28:D28"/>
    <mergeCell ref="E28:F28"/>
    <mergeCell ref="G28:I28"/>
    <mergeCell ref="J28:AA28"/>
    <mergeCell ref="B25:D25"/>
    <mergeCell ref="E25:F25"/>
    <mergeCell ref="G25:I25"/>
    <mergeCell ref="J25:AA25"/>
    <mergeCell ref="B26:D26"/>
    <mergeCell ref="E26:F26"/>
    <mergeCell ref="G26:I26"/>
    <mergeCell ref="J26:AA26"/>
    <mergeCell ref="AG17:AJ21"/>
    <mergeCell ref="B23:D23"/>
    <mergeCell ref="E23:F23"/>
    <mergeCell ref="G23:I23"/>
    <mergeCell ref="J23:AA23"/>
    <mergeCell ref="B24:D24"/>
    <mergeCell ref="E24:F24"/>
    <mergeCell ref="G24:I24"/>
    <mergeCell ref="J24:AA24"/>
    <mergeCell ref="B21:D21"/>
    <mergeCell ref="E21:F21"/>
    <mergeCell ref="G21:I21"/>
    <mergeCell ref="J21:AA21"/>
    <mergeCell ref="B22:D22"/>
    <mergeCell ref="E22:F22"/>
    <mergeCell ref="G22:I22"/>
    <mergeCell ref="J22:AA22"/>
    <mergeCell ref="AK17:AN21"/>
    <mergeCell ref="AO17:AR21"/>
    <mergeCell ref="AS17:AS21"/>
    <mergeCell ref="B18:D18"/>
    <mergeCell ref="E18:F18"/>
    <mergeCell ref="G18:I18"/>
    <mergeCell ref="J18:AA18"/>
    <mergeCell ref="B19:D19"/>
    <mergeCell ref="B16:D16"/>
    <mergeCell ref="E16:F16"/>
    <mergeCell ref="G16:I16"/>
    <mergeCell ref="J16:AA16"/>
    <mergeCell ref="B17:D17"/>
    <mergeCell ref="E17:F17"/>
    <mergeCell ref="G17:I17"/>
    <mergeCell ref="J17:AA17"/>
    <mergeCell ref="E19:F19"/>
    <mergeCell ref="G19:I19"/>
    <mergeCell ref="J19:AA19"/>
    <mergeCell ref="B20:D20"/>
    <mergeCell ref="E20:F20"/>
    <mergeCell ref="G20:I20"/>
    <mergeCell ref="J20:AA20"/>
    <mergeCell ref="AC17:AF21"/>
    <mergeCell ref="E14:F14"/>
    <mergeCell ref="G14:I14"/>
    <mergeCell ref="J14:AA14"/>
    <mergeCell ref="B15:D15"/>
    <mergeCell ref="E15:F15"/>
    <mergeCell ref="G15:I15"/>
    <mergeCell ref="J15:AA15"/>
    <mergeCell ref="AP10:AS10"/>
    <mergeCell ref="AC12:AF16"/>
    <mergeCell ref="AG12:AJ16"/>
    <mergeCell ref="AK12:AN16"/>
    <mergeCell ref="AO12:AR16"/>
    <mergeCell ref="B13:D13"/>
    <mergeCell ref="E13:F13"/>
    <mergeCell ref="G13:I13"/>
    <mergeCell ref="J13:AA13"/>
    <mergeCell ref="B14:D14"/>
    <mergeCell ref="A10:A12"/>
    <mergeCell ref="B10:D12"/>
    <mergeCell ref="E10:F12"/>
    <mergeCell ref="G10:I12"/>
    <mergeCell ref="J10:AA12"/>
    <mergeCell ref="AD10:AN10"/>
    <mergeCell ref="C8:I8"/>
    <mergeCell ref="L8:R8"/>
    <mergeCell ref="AD8:AN8"/>
    <mergeCell ref="C5:I5"/>
    <mergeCell ref="L5:R5"/>
    <mergeCell ref="AD5:AN5"/>
    <mergeCell ref="AP5:AS5"/>
    <mergeCell ref="AP8:AS8"/>
    <mergeCell ref="AD9:AN9"/>
    <mergeCell ref="AP9:AS9"/>
    <mergeCell ref="C6:I6"/>
    <mergeCell ref="L6:R6"/>
    <mergeCell ref="AD6:AN6"/>
    <mergeCell ref="AP6:AS6"/>
    <mergeCell ref="C7:I7"/>
    <mergeCell ref="L7:R7"/>
    <mergeCell ref="AD7:AN7"/>
    <mergeCell ref="AP7:AS7"/>
    <mergeCell ref="A1:AA1"/>
    <mergeCell ref="A2:AA2"/>
    <mergeCell ref="AC2:AN2"/>
    <mergeCell ref="AO2:AS2"/>
    <mergeCell ref="W3:Z3"/>
    <mergeCell ref="AD3:AN3"/>
    <mergeCell ref="AP3:AS3"/>
    <mergeCell ref="B4:I4"/>
    <mergeCell ref="K4:R4"/>
    <mergeCell ref="T4:AA4"/>
    <mergeCell ref="AD4:AN4"/>
    <mergeCell ref="AP4:AS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AW46"/>
  <sheetViews>
    <sheetView showGridLines="0" topLeftCell="A16" workbookViewId="0">
      <selection activeCell="A19" sqref="A19:AA46"/>
    </sheetView>
  </sheetViews>
  <sheetFormatPr defaultColWidth="17.33203125" defaultRowHeight="15" customHeight="1"/>
  <cols>
    <col min="1" max="49" width="3.6640625" customWidth="1"/>
  </cols>
  <sheetData>
    <row r="1" spans="1:49" ht="18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" customHeight="1">
      <c r="A2" s="133" t="s">
        <v>140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94"/>
      <c r="AQ2" s="94"/>
      <c r="AR2" s="94"/>
      <c r="AS2" s="94"/>
      <c r="AT2" s="94"/>
      <c r="AU2" s="94"/>
      <c r="AV2" s="94"/>
      <c r="AW2" s="36"/>
    </row>
    <row r="3" spans="1:49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5" t="s">
        <v>4</v>
      </c>
      <c r="X3" s="58"/>
      <c r="Y3" s="58"/>
      <c r="Z3" s="59"/>
      <c r="AA3" s="1"/>
      <c r="AB3" s="1"/>
      <c r="AC3" s="3" t="s">
        <v>5</v>
      </c>
      <c r="AD3" s="40" t="s">
        <v>165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93" t="s">
        <v>168</v>
      </c>
      <c r="AQ3" s="41"/>
      <c r="AR3" s="41"/>
      <c r="AS3" s="41"/>
      <c r="AT3" s="41"/>
      <c r="AU3" s="41"/>
      <c r="AV3" s="41"/>
      <c r="AW3" s="42"/>
    </row>
    <row r="4" spans="1:49" ht="13.2">
      <c r="A4" s="2"/>
      <c r="B4" s="98" t="s">
        <v>7</v>
      </c>
      <c r="C4" s="99"/>
      <c r="D4" s="99"/>
      <c r="E4" s="99"/>
      <c r="F4" s="99"/>
      <c r="G4" s="99"/>
      <c r="H4" s="99"/>
      <c r="I4" s="100"/>
      <c r="J4" s="1"/>
      <c r="K4" s="98" t="s">
        <v>36</v>
      </c>
      <c r="L4" s="99"/>
      <c r="M4" s="99"/>
      <c r="N4" s="99"/>
      <c r="O4" s="99"/>
      <c r="P4" s="99"/>
      <c r="Q4" s="99"/>
      <c r="R4" s="100"/>
      <c r="S4" s="1"/>
      <c r="T4" s="98" t="s">
        <v>67</v>
      </c>
      <c r="U4" s="99"/>
      <c r="V4" s="99"/>
      <c r="W4" s="99"/>
      <c r="X4" s="99"/>
      <c r="Y4" s="99"/>
      <c r="Z4" s="99"/>
      <c r="AA4" s="100"/>
      <c r="AB4" s="1"/>
      <c r="AC4" s="3" t="s">
        <v>8</v>
      </c>
      <c r="AD4" s="40" t="s">
        <v>167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93" t="s">
        <v>175</v>
      </c>
      <c r="AQ4" s="41"/>
      <c r="AR4" s="41"/>
      <c r="AS4" s="41"/>
      <c r="AT4" s="41"/>
      <c r="AU4" s="41"/>
      <c r="AV4" s="41"/>
      <c r="AW4" s="42"/>
    </row>
    <row r="5" spans="1:49" ht="13.2">
      <c r="A5" s="2"/>
      <c r="B5" s="8" t="s">
        <v>5</v>
      </c>
      <c r="C5" s="91" t="str">
        <f t="shared" ref="C5:C8" si="0">AP3</f>
        <v>ÖZEL YÜKSELEN KOLEJİ FEN LİSESİ</v>
      </c>
      <c r="D5" s="75"/>
      <c r="E5" s="75"/>
      <c r="F5" s="75"/>
      <c r="G5" s="75"/>
      <c r="H5" s="75"/>
      <c r="I5" s="79"/>
      <c r="J5" s="1"/>
      <c r="K5" s="8" t="s">
        <v>5</v>
      </c>
      <c r="L5" s="91" t="str">
        <f t="shared" ref="L5:L8" si="1">AP7</f>
        <v>ÇAĞRIBEY ANADOLU LİSESİ</v>
      </c>
      <c r="M5" s="75"/>
      <c r="N5" s="75"/>
      <c r="O5" s="75"/>
      <c r="P5" s="75"/>
      <c r="Q5" s="75"/>
      <c r="R5" s="79"/>
      <c r="S5" s="1"/>
      <c r="T5" s="8" t="s">
        <v>5</v>
      </c>
      <c r="U5" s="91" t="str">
        <f t="shared" ref="U5:U8" si="2">AP11</f>
        <v>CEBECİ MTAL</v>
      </c>
      <c r="V5" s="75"/>
      <c r="W5" s="75"/>
      <c r="X5" s="75"/>
      <c r="Y5" s="75"/>
      <c r="Z5" s="75"/>
      <c r="AA5" s="79"/>
      <c r="AB5" s="1"/>
      <c r="AC5" s="3" t="s">
        <v>10</v>
      </c>
      <c r="AD5" s="40" t="s">
        <v>168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93" t="s">
        <v>165</v>
      </c>
      <c r="AQ5" s="41"/>
      <c r="AR5" s="41"/>
      <c r="AS5" s="41"/>
      <c r="AT5" s="41"/>
      <c r="AU5" s="41"/>
      <c r="AV5" s="41"/>
      <c r="AW5" s="42"/>
    </row>
    <row r="6" spans="1:49" ht="13.2">
      <c r="A6" s="2"/>
      <c r="B6" s="6" t="s">
        <v>8</v>
      </c>
      <c r="C6" s="43" t="str">
        <f t="shared" si="0"/>
        <v>HURİN YAVUZALP ANADOLU LİSESİ</v>
      </c>
      <c r="D6" s="41"/>
      <c r="E6" s="41"/>
      <c r="F6" s="41"/>
      <c r="G6" s="41"/>
      <c r="H6" s="41"/>
      <c r="I6" s="44"/>
      <c r="J6" s="1"/>
      <c r="K6" s="6" t="s">
        <v>8</v>
      </c>
      <c r="L6" s="43" t="str">
        <f t="shared" si="1"/>
        <v>GÜLVEREN ANADOLU LİSESİ</v>
      </c>
      <c r="M6" s="41"/>
      <c r="N6" s="41"/>
      <c r="O6" s="41"/>
      <c r="P6" s="41"/>
      <c r="Q6" s="41"/>
      <c r="R6" s="44"/>
      <c r="S6" s="1"/>
      <c r="T6" s="6" t="s">
        <v>8</v>
      </c>
      <c r="U6" s="43" t="str">
        <f t="shared" si="2"/>
        <v>ÜREĞİL MTAL</v>
      </c>
      <c r="V6" s="41"/>
      <c r="W6" s="41"/>
      <c r="X6" s="41"/>
      <c r="Y6" s="41"/>
      <c r="Z6" s="41"/>
      <c r="AA6" s="44"/>
      <c r="AB6" s="1"/>
      <c r="AC6" s="3" t="s">
        <v>18</v>
      </c>
      <c r="AD6" s="40" t="s">
        <v>169</v>
      </c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4" t="s">
        <v>19</v>
      </c>
      <c r="AP6" s="93" t="s">
        <v>171</v>
      </c>
      <c r="AQ6" s="41"/>
      <c r="AR6" s="41"/>
      <c r="AS6" s="41"/>
      <c r="AT6" s="41"/>
      <c r="AU6" s="41"/>
      <c r="AV6" s="41"/>
      <c r="AW6" s="42"/>
    </row>
    <row r="7" spans="1:49" ht="13.2">
      <c r="A7" s="2"/>
      <c r="B7" s="6" t="s">
        <v>10</v>
      </c>
      <c r="C7" s="43" t="str">
        <f t="shared" si="0"/>
        <v>YAVUZ SULTAN SELİM ANADOLU LİSESİ</v>
      </c>
      <c r="D7" s="41"/>
      <c r="E7" s="41"/>
      <c r="F7" s="41"/>
      <c r="G7" s="41"/>
      <c r="H7" s="41"/>
      <c r="I7" s="44"/>
      <c r="J7" s="1"/>
      <c r="K7" s="6" t="s">
        <v>10</v>
      </c>
      <c r="L7" s="43" t="str">
        <f t="shared" si="1"/>
        <v>TUZLUÇAYIR ANADOLU LİSESİ</v>
      </c>
      <c r="M7" s="41"/>
      <c r="N7" s="41"/>
      <c r="O7" s="41"/>
      <c r="P7" s="41"/>
      <c r="Q7" s="41"/>
      <c r="R7" s="44"/>
      <c r="S7" s="1"/>
      <c r="T7" s="6" t="s">
        <v>10</v>
      </c>
      <c r="U7" s="43" t="str">
        <f t="shared" si="2"/>
        <v>ŞHT VOLKAN GÜRBÜZER ANADOLU LİSESİ</v>
      </c>
      <c r="V7" s="41"/>
      <c r="W7" s="41"/>
      <c r="X7" s="41"/>
      <c r="Y7" s="41"/>
      <c r="Z7" s="41"/>
      <c r="AA7" s="44"/>
      <c r="AB7" s="1"/>
      <c r="AC7" s="3" t="s">
        <v>28</v>
      </c>
      <c r="AD7" s="40" t="s">
        <v>170</v>
      </c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" t="s">
        <v>37</v>
      </c>
      <c r="AP7" s="93" t="s">
        <v>167</v>
      </c>
      <c r="AQ7" s="41"/>
      <c r="AR7" s="41"/>
      <c r="AS7" s="41"/>
      <c r="AT7" s="41"/>
      <c r="AU7" s="41"/>
      <c r="AV7" s="41"/>
      <c r="AW7" s="42"/>
    </row>
    <row r="8" spans="1:49" ht="13.2">
      <c r="A8" s="2"/>
      <c r="B8" s="7" t="s">
        <v>18</v>
      </c>
      <c r="C8" s="45" t="str">
        <f t="shared" si="0"/>
        <v>CUMHURİYET ANADOLU LİSESİ</v>
      </c>
      <c r="D8" s="46"/>
      <c r="E8" s="46"/>
      <c r="F8" s="46"/>
      <c r="G8" s="46"/>
      <c r="H8" s="46"/>
      <c r="I8" s="47"/>
      <c r="J8" s="1"/>
      <c r="K8" s="7" t="s">
        <v>18</v>
      </c>
      <c r="L8" s="45" t="str">
        <f t="shared" si="1"/>
        <v>ABİDİNPAŞA ANADOLU LİSESİ</v>
      </c>
      <c r="M8" s="46"/>
      <c r="N8" s="46"/>
      <c r="O8" s="46"/>
      <c r="P8" s="46"/>
      <c r="Q8" s="46"/>
      <c r="R8" s="47"/>
      <c r="S8" s="1"/>
      <c r="T8" s="7" t="s">
        <v>18</v>
      </c>
      <c r="U8" s="45" t="str">
        <f t="shared" si="2"/>
        <v>ABİDİNPAŞA MTAL</v>
      </c>
      <c r="V8" s="46"/>
      <c r="W8" s="46"/>
      <c r="X8" s="46"/>
      <c r="Y8" s="46"/>
      <c r="Z8" s="46"/>
      <c r="AA8" s="47"/>
      <c r="AB8" s="1"/>
      <c r="AC8" s="3" t="s">
        <v>39</v>
      </c>
      <c r="AD8" s="92" t="s">
        <v>171</v>
      </c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" t="s">
        <v>38</v>
      </c>
      <c r="AP8" s="93" t="s">
        <v>174</v>
      </c>
      <c r="AQ8" s="41"/>
      <c r="AR8" s="41"/>
      <c r="AS8" s="41"/>
      <c r="AT8" s="41"/>
      <c r="AU8" s="41"/>
      <c r="AV8" s="41"/>
      <c r="AW8" s="42"/>
    </row>
    <row r="9" spans="1:49" ht="13.2">
      <c r="A9" s="2"/>
      <c r="B9" s="2"/>
      <c r="C9" s="9"/>
      <c r="D9" s="9"/>
      <c r="E9" s="9"/>
      <c r="F9" s="9"/>
      <c r="G9" s="9"/>
      <c r="H9" s="9"/>
      <c r="I9" s="9"/>
      <c r="J9" s="1"/>
      <c r="K9" s="2"/>
      <c r="L9" s="9"/>
      <c r="M9" s="9"/>
      <c r="N9" s="9"/>
      <c r="O9" s="9"/>
      <c r="P9" s="9"/>
      <c r="Q9" s="9"/>
      <c r="R9" s="9"/>
      <c r="S9" s="1"/>
      <c r="T9" s="2"/>
      <c r="U9" s="9"/>
      <c r="V9" s="9"/>
      <c r="W9" s="9"/>
      <c r="X9" s="9"/>
      <c r="Y9" s="9"/>
      <c r="Z9" s="9"/>
      <c r="AA9" s="9"/>
      <c r="AB9" s="1"/>
      <c r="AC9" s="3" t="s">
        <v>52</v>
      </c>
      <c r="AD9" s="92" t="s">
        <v>173</v>
      </c>
      <c r="AE9" s="41"/>
      <c r="AF9" s="41"/>
      <c r="AG9" s="41"/>
      <c r="AH9" s="41"/>
      <c r="AI9" s="41"/>
      <c r="AJ9" s="41"/>
      <c r="AK9" s="41"/>
      <c r="AL9" s="41"/>
      <c r="AM9" s="41"/>
      <c r="AN9" s="42"/>
      <c r="AO9" s="4" t="s">
        <v>40</v>
      </c>
      <c r="AP9" s="93" t="s">
        <v>184</v>
      </c>
      <c r="AQ9" s="41"/>
      <c r="AR9" s="41"/>
      <c r="AS9" s="41"/>
      <c r="AT9" s="41"/>
      <c r="AU9" s="41"/>
      <c r="AV9" s="41"/>
      <c r="AW9" s="42"/>
    </row>
    <row r="10" spans="1:49" ht="13.2">
      <c r="A10" s="2"/>
      <c r="B10" s="98" t="s">
        <v>83</v>
      </c>
      <c r="C10" s="99"/>
      <c r="D10" s="99"/>
      <c r="E10" s="99"/>
      <c r="F10" s="99"/>
      <c r="G10" s="99"/>
      <c r="H10" s="99"/>
      <c r="I10" s="100"/>
      <c r="J10" s="1"/>
      <c r="K10" s="2"/>
      <c r="L10" s="9"/>
      <c r="M10" s="9"/>
      <c r="N10" s="9"/>
      <c r="O10" s="9"/>
      <c r="P10" s="9"/>
      <c r="Q10" s="9"/>
      <c r="R10" s="9"/>
      <c r="S10" s="1"/>
      <c r="T10" s="2"/>
      <c r="U10" s="9"/>
      <c r="V10" s="9"/>
      <c r="W10" s="9"/>
      <c r="X10" s="9"/>
      <c r="Y10" s="9"/>
      <c r="Z10" s="9"/>
      <c r="AA10" s="9"/>
      <c r="AB10" s="1"/>
      <c r="AC10" s="3" t="s">
        <v>57</v>
      </c>
      <c r="AD10" s="112" t="s">
        <v>174</v>
      </c>
      <c r="AE10" s="113"/>
      <c r="AF10" s="113"/>
      <c r="AG10" s="113"/>
      <c r="AH10" s="113"/>
      <c r="AI10" s="113"/>
      <c r="AJ10" s="113"/>
      <c r="AK10" s="113"/>
      <c r="AL10" s="113"/>
      <c r="AM10" s="113"/>
      <c r="AN10" s="114"/>
      <c r="AO10" s="4" t="s">
        <v>58</v>
      </c>
      <c r="AP10" s="93" t="s">
        <v>185</v>
      </c>
      <c r="AQ10" s="41"/>
      <c r="AR10" s="41"/>
      <c r="AS10" s="41"/>
      <c r="AT10" s="41"/>
      <c r="AU10" s="41"/>
      <c r="AV10" s="41"/>
      <c r="AW10" s="42"/>
    </row>
    <row r="11" spans="1:49" ht="13.2">
      <c r="A11" s="2"/>
      <c r="B11" s="8" t="s">
        <v>5</v>
      </c>
      <c r="C11" s="91" t="str">
        <f t="shared" ref="C11:C14" si="3">AP15</f>
        <v>ŞHT ALİ ALITKAN SPOR LİSESİ</v>
      </c>
      <c r="D11" s="75"/>
      <c r="E11" s="75"/>
      <c r="F11" s="75"/>
      <c r="G11" s="75"/>
      <c r="H11" s="75"/>
      <c r="I11" s="79"/>
      <c r="J11" s="1"/>
      <c r="K11" s="2"/>
      <c r="L11" s="9"/>
      <c r="M11" s="9"/>
      <c r="N11" s="9"/>
      <c r="O11" s="9"/>
      <c r="P11" s="9"/>
      <c r="Q11" s="9"/>
      <c r="R11" s="9"/>
      <c r="S11" s="1"/>
      <c r="T11" s="2"/>
      <c r="U11" s="9"/>
      <c r="V11" s="9"/>
      <c r="W11" s="9"/>
      <c r="X11" s="9"/>
      <c r="Y11" s="9"/>
      <c r="Z11" s="9"/>
      <c r="AA11" s="9"/>
      <c r="AB11" s="1"/>
      <c r="AC11" s="3" t="s">
        <v>70</v>
      </c>
      <c r="AD11" s="92" t="s">
        <v>175</v>
      </c>
      <c r="AE11" s="41"/>
      <c r="AF11" s="41"/>
      <c r="AG11" s="41"/>
      <c r="AH11" s="41"/>
      <c r="AI11" s="41"/>
      <c r="AJ11" s="41"/>
      <c r="AK11" s="41"/>
      <c r="AL11" s="41"/>
      <c r="AM11" s="41"/>
      <c r="AN11" s="42"/>
      <c r="AO11" s="4" t="s">
        <v>68</v>
      </c>
      <c r="AP11" s="93" t="s">
        <v>177</v>
      </c>
      <c r="AQ11" s="41"/>
      <c r="AR11" s="41"/>
      <c r="AS11" s="41"/>
      <c r="AT11" s="41"/>
      <c r="AU11" s="41"/>
      <c r="AV11" s="41"/>
      <c r="AW11" s="42"/>
    </row>
    <row r="12" spans="1:49" ht="13.2">
      <c r="A12" s="2"/>
      <c r="B12" s="6" t="s">
        <v>8</v>
      </c>
      <c r="C12" s="43" t="str">
        <f t="shared" si="3"/>
        <v>ÖZEL BİLİNÇ ANADOLU LİSESİ</v>
      </c>
      <c r="D12" s="41"/>
      <c r="E12" s="41"/>
      <c r="F12" s="41"/>
      <c r="G12" s="41"/>
      <c r="H12" s="41"/>
      <c r="I12" s="44"/>
      <c r="J12" s="1"/>
      <c r="K12" s="2"/>
      <c r="L12" s="9"/>
      <c r="M12" s="9"/>
      <c r="N12" s="9"/>
      <c r="O12" s="9"/>
      <c r="P12" s="9"/>
      <c r="Q12" s="9"/>
      <c r="R12" s="9"/>
      <c r="S12" s="1"/>
      <c r="T12" s="2"/>
      <c r="U12" s="9"/>
      <c r="V12" s="9"/>
      <c r="W12" s="9"/>
      <c r="X12" s="9"/>
      <c r="Y12" s="9"/>
      <c r="Z12" s="9"/>
      <c r="AA12" s="9"/>
      <c r="AB12" s="1"/>
      <c r="AC12" s="3" t="s">
        <v>81</v>
      </c>
      <c r="AD12" s="40" t="s">
        <v>177</v>
      </c>
      <c r="AE12" s="41"/>
      <c r="AF12" s="41"/>
      <c r="AG12" s="41"/>
      <c r="AH12" s="41"/>
      <c r="AI12" s="41"/>
      <c r="AJ12" s="41"/>
      <c r="AK12" s="41"/>
      <c r="AL12" s="41"/>
      <c r="AM12" s="41"/>
      <c r="AN12" s="42"/>
      <c r="AO12" s="4" t="s">
        <v>69</v>
      </c>
      <c r="AP12" s="93" t="s">
        <v>170</v>
      </c>
      <c r="AQ12" s="41"/>
      <c r="AR12" s="41"/>
      <c r="AS12" s="41"/>
      <c r="AT12" s="41"/>
      <c r="AU12" s="41"/>
      <c r="AV12" s="41"/>
      <c r="AW12" s="42"/>
    </row>
    <row r="13" spans="1:49" ht="13.2">
      <c r="A13" s="2"/>
      <c r="B13" s="6" t="s">
        <v>10</v>
      </c>
      <c r="C13" s="43" t="str">
        <f t="shared" si="3"/>
        <v>ÖZEL YÜKSELEN KOLEJİ ANADOLU LİSESİ</v>
      </c>
      <c r="D13" s="41"/>
      <c r="E13" s="41"/>
      <c r="F13" s="41"/>
      <c r="G13" s="41"/>
      <c r="H13" s="41"/>
      <c r="I13" s="44"/>
      <c r="J13" s="1"/>
      <c r="K13" s="2"/>
      <c r="L13" s="9"/>
      <c r="M13" s="9"/>
      <c r="N13" s="9"/>
      <c r="O13" s="9"/>
      <c r="P13" s="9"/>
      <c r="Q13" s="9"/>
      <c r="R13" s="9"/>
      <c r="S13" s="1"/>
      <c r="T13" s="2"/>
      <c r="U13" s="9"/>
      <c r="V13" s="9"/>
      <c r="W13" s="9"/>
      <c r="X13" s="9"/>
      <c r="Y13" s="9"/>
      <c r="Z13" s="9"/>
      <c r="AA13" s="9"/>
      <c r="AB13" s="1"/>
      <c r="AC13" s="3" t="s">
        <v>82</v>
      </c>
      <c r="AD13" s="92" t="s">
        <v>178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2"/>
      <c r="AO13" s="4" t="s">
        <v>71</v>
      </c>
      <c r="AP13" s="93" t="s">
        <v>180</v>
      </c>
      <c r="AQ13" s="41"/>
      <c r="AR13" s="41"/>
      <c r="AS13" s="41"/>
      <c r="AT13" s="41"/>
      <c r="AU13" s="41"/>
      <c r="AV13" s="41"/>
      <c r="AW13" s="42"/>
    </row>
    <row r="14" spans="1:49" ht="13.2">
      <c r="A14" s="2"/>
      <c r="B14" s="7" t="s">
        <v>18</v>
      </c>
      <c r="C14" s="45" t="str">
        <f t="shared" si="3"/>
        <v>ÖZEL DOĞUKENT UĞUR ANADOLU LİSESİ</v>
      </c>
      <c r="D14" s="46"/>
      <c r="E14" s="46"/>
      <c r="F14" s="46"/>
      <c r="G14" s="46"/>
      <c r="H14" s="46"/>
      <c r="I14" s="47"/>
      <c r="J14" s="1"/>
      <c r="K14" s="2"/>
      <c r="L14" s="9"/>
      <c r="M14" s="9"/>
      <c r="N14" s="9"/>
      <c r="O14" s="9"/>
      <c r="P14" s="9"/>
      <c r="Q14" s="9"/>
      <c r="R14" s="9"/>
      <c r="S14" s="1"/>
      <c r="T14" s="2"/>
      <c r="U14" s="9"/>
      <c r="V14" s="9"/>
      <c r="W14" s="9"/>
      <c r="X14" s="9"/>
      <c r="Y14" s="9"/>
      <c r="Z14" s="9"/>
      <c r="AA14" s="9"/>
      <c r="AB14" s="1"/>
      <c r="AC14" s="3" t="s">
        <v>86</v>
      </c>
      <c r="AD14" s="92" t="s">
        <v>180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2"/>
      <c r="AO14" s="4" t="s">
        <v>90</v>
      </c>
      <c r="AP14" s="93" t="s">
        <v>169</v>
      </c>
      <c r="AQ14" s="41"/>
      <c r="AR14" s="41"/>
      <c r="AS14" s="41"/>
      <c r="AT14" s="41"/>
      <c r="AU14" s="41"/>
      <c r="AV14" s="41"/>
      <c r="AW14" s="42"/>
    </row>
    <row r="15" spans="1:49" ht="13.2">
      <c r="A15" s="2"/>
      <c r="B15" s="2"/>
      <c r="C15" s="9"/>
      <c r="D15" s="9"/>
      <c r="E15" s="9"/>
      <c r="F15" s="9"/>
      <c r="G15" s="9"/>
      <c r="H15" s="9"/>
      <c r="I15" s="9"/>
      <c r="J15" s="1"/>
      <c r="K15" s="2"/>
      <c r="L15" s="9"/>
      <c r="M15" s="9"/>
      <c r="N15" s="9"/>
      <c r="O15" s="9"/>
      <c r="P15" s="9"/>
      <c r="Q15" s="9"/>
      <c r="R15" s="9"/>
      <c r="S15" s="1"/>
      <c r="T15" s="2"/>
      <c r="U15" s="9"/>
      <c r="V15" s="9"/>
      <c r="W15" s="9"/>
      <c r="X15" s="9"/>
      <c r="Y15" s="9"/>
      <c r="Z15" s="9"/>
      <c r="AA15" s="9"/>
      <c r="AB15" s="1"/>
      <c r="AC15" s="3" t="s">
        <v>99</v>
      </c>
      <c r="AD15" s="92" t="s">
        <v>181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2"/>
      <c r="AO15" s="4" t="s">
        <v>84</v>
      </c>
      <c r="AP15" s="93" t="s">
        <v>178</v>
      </c>
      <c r="AQ15" s="41"/>
      <c r="AR15" s="41"/>
      <c r="AS15" s="41"/>
      <c r="AT15" s="41"/>
      <c r="AU15" s="41"/>
      <c r="AV15" s="41"/>
      <c r="AW15" s="42"/>
    </row>
    <row r="16" spans="1:49" ht="13.2">
      <c r="A16" s="80" t="s">
        <v>12</v>
      </c>
      <c r="B16" s="83" t="s">
        <v>13</v>
      </c>
      <c r="C16" s="84"/>
      <c r="D16" s="85"/>
      <c r="E16" s="83" t="s">
        <v>14</v>
      </c>
      <c r="F16" s="85"/>
      <c r="G16" s="83" t="s">
        <v>15</v>
      </c>
      <c r="H16" s="84"/>
      <c r="I16" s="85"/>
      <c r="J16" s="83" t="s">
        <v>1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5"/>
      <c r="AB16" s="1"/>
      <c r="AC16" s="3" t="s">
        <v>100</v>
      </c>
      <c r="AD16" s="92" t="s">
        <v>182</v>
      </c>
      <c r="AE16" s="41"/>
      <c r="AF16" s="41"/>
      <c r="AG16" s="41"/>
      <c r="AH16" s="41"/>
      <c r="AI16" s="41"/>
      <c r="AJ16" s="41"/>
      <c r="AK16" s="41"/>
      <c r="AL16" s="41"/>
      <c r="AM16" s="41"/>
      <c r="AN16" s="42"/>
      <c r="AO16" s="4" t="s">
        <v>85</v>
      </c>
      <c r="AP16" s="93" t="s">
        <v>182</v>
      </c>
      <c r="AQ16" s="41"/>
      <c r="AR16" s="41"/>
      <c r="AS16" s="41"/>
      <c r="AT16" s="41"/>
      <c r="AU16" s="41"/>
      <c r="AV16" s="41"/>
      <c r="AW16" s="42"/>
    </row>
    <row r="17" spans="1:49" ht="13.2">
      <c r="A17" s="81"/>
      <c r="B17" s="86"/>
      <c r="C17" s="55"/>
      <c r="D17" s="87"/>
      <c r="E17" s="86"/>
      <c r="F17" s="87"/>
      <c r="G17" s="86"/>
      <c r="H17" s="55"/>
      <c r="I17" s="87"/>
      <c r="J17" s="86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87"/>
      <c r="AB17" s="1"/>
      <c r="AC17" s="3" t="s">
        <v>101</v>
      </c>
      <c r="AD17" s="92" t="s">
        <v>184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42"/>
      <c r="AO17" s="4" t="s">
        <v>87</v>
      </c>
      <c r="AP17" s="93" t="s">
        <v>181</v>
      </c>
      <c r="AQ17" s="41"/>
      <c r="AR17" s="41"/>
      <c r="AS17" s="41"/>
      <c r="AT17" s="41"/>
      <c r="AU17" s="41"/>
      <c r="AV17" s="41"/>
      <c r="AW17" s="42"/>
    </row>
    <row r="18" spans="1:49" ht="13.2">
      <c r="A18" s="82"/>
      <c r="B18" s="88"/>
      <c r="C18" s="89"/>
      <c r="D18" s="90"/>
      <c r="E18" s="88"/>
      <c r="F18" s="90"/>
      <c r="G18" s="88"/>
      <c r="H18" s="89"/>
      <c r="I18" s="90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90"/>
      <c r="AB18" s="1"/>
      <c r="AC18" s="3" t="s">
        <v>106</v>
      </c>
      <c r="AD18" s="92" t="s">
        <v>185</v>
      </c>
      <c r="AE18" s="41"/>
      <c r="AF18" s="41"/>
      <c r="AG18" s="41"/>
      <c r="AH18" s="41"/>
      <c r="AI18" s="41"/>
      <c r="AJ18" s="41"/>
      <c r="AK18" s="41"/>
      <c r="AL18" s="41"/>
      <c r="AM18" s="41"/>
      <c r="AN18" s="42"/>
      <c r="AO18" s="4" t="s">
        <v>107</v>
      </c>
      <c r="AP18" s="93" t="s">
        <v>173</v>
      </c>
      <c r="AQ18" s="41"/>
      <c r="AR18" s="41"/>
      <c r="AS18" s="41"/>
      <c r="AT18" s="41"/>
      <c r="AU18" s="41"/>
      <c r="AV18" s="41"/>
      <c r="AW18" s="42"/>
    </row>
    <row r="19" spans="1:49" ht="13.2">
      <c r="A19" s="13">
        <v>1</v>
      </c>
      <c r="B19" s="74" t="s">
        <v>16</v>
      </c>
      <c r="C19" s="75"/>
      <c r="D19" s="76"/>
      <c r="E19" s="77">
        <v>0</v>
      </c>
      <c r="F19" s="76"/>
      <c r="G19" s="74" t="s">
        <v>24</v>
      </c>
      <c r="H19" s="75"/>
      <c r="I19" s="76"/>
      <c r="J19" s="103" t="str">
        <f>CONCATENATE(C5," ","-"," ",C8)</f>
        <v>ÖZEL YÜKSELEN KOLEJİ FEN LİSESİ - CUMHURİYET ANADOLU LİSESİ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9"/>
      <c r="AB19" s="1"/>
      <c r="AC19" s="2"/>
      <c r="AD19" s="63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3.2" customHeight="1">
      <c r="A20" s="14">
        <v>2</v>
      </c>
      <c r="B20" s="67" t="s">
        <v>16</v>
      </c>
      <c r="C20" s="41"/>
      <c r="D20" s="42"/>
      <c r="E20" s="68">
        <v>0</v>
      </c>
      <c r="F20" s="42"/>
      <c r="G20" s="67" t="s">
        <v>23</v>
      </c>
      <c r="H20" s="41"/>
      <c r="I20" s="42"/>
      <c r="J20" s="102" t="str">
        <f>CONCATENATE(C6," ","-"," ",C7)</f>
        <v>HURİN YAVUZALP ANADOLU LİSESİ - YAVUZ SULTAN SELİM ANADOLU LİSESİ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4"/>
      <c r="AB20" s="1"/>
    </row>
    <row r="21" spans="1:49" ht="13.2">
      <c r="A21" s="14">
        <v>3</v>
      </c>
      <c r="B21" s="67" t="s">
        <v>16</v>
      </c>
      <c r="C21" s="41"/>
      <c r="D21" s="42"/>
      <c r="E21" s="68">
        <v>0</v>
      </c>
      <c r="F21" s="42"/>
      <c r="G21" s="67" t="s">
        <v>59</v>
      </c>
      <c r="H21" s="41"/>
      <c r="I21" s="42"/>
      <c r="J21" s="102" t="str">
        <f>CONCATENATE(L5," ","-"," ",L8)</f>
        <v>ÇAĞRIBEY ANADOLU LİSESİ - ABİDİNPAŞA ANADOLU LİSESİ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4"/>
      <c r="AB21" s="1"/>
    </row>
    <row r="22" spans="1:49" ht="13.2">
      <c r="A22" s="14">
        <v>4</v>
      </c>
      <c r="B22" s="67" t="s">
        <v>16</v>
      </c>
      <c r="C22" s="41"/>
      <c r="D22" s="42"/>
      <c r="E22" s="68">
        <v>0</v>
      </c>
      <c r="F22" s="42"/>
      <c r="G22" s="67" t="s">
        <v>43</v>
      </c>
      <c r="H22" s="41"/>
      <c r="I22" s="42"/>
      <c r="J22" s="102" t="str">
        <f>CONCATENATE(L6," ","-"," ",L7)</f>
        <v>GÜLVEREN ANADOLU LİSESİ - TUZLUÇAYIR ANADOLU LİSESİ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4"/>
      <c r="AB22" s="1"/>
    </row>
    <row r="23" spans="1:49" ht="13.2">
      <c r="A23" s="14">
        <v>5</v>
      </c>
      <c r="B23" s="67" t="s">
        <v>16</v>
      </c>
      <c r="C23" s="41"/>
      <c r="D23" s="42"/>
      <c r="E23" s="68">
        <v>0</v>
      </c>
      <c r="F23" s="42"/>
      <c r="G23" s="67" t="s">
        <v>95</v>
      </c>
      <c r="H23" s="41"/>
      <c r="I23" s="42"/>
      <c r="J23" s="102" t="str">
        <f>CONCATENATE(U5," ","-"," ",U8)</f>
        <v>CEBECİ MTAL - ABİDİNPAŞA MTAL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4"/>
      <c r="AB23" s="1"/>
    </row>
    <row r="24" spans="1:49" ht="13.2">
      <c r="A24" s="14">
        <v>6</v>
      </c>
      <c r="B24" s="67" t="s">
        <v>16</v>
      </c>
      <c r="C24" s="41"/>
      <c r="D24" s="42"/>
      <c r="E24" s="68">
        <v>0</v>
      </c>
      <c r="F24" s="42"/>
      <c r="G24" s="67" t="s">
        <v>74</v>
      </c>
      <c r="H24" s="41"/>
      <c r="I24" s="42"/>
      <c r="J24" s="102" t="str">
        <f>CONCATENATE(U6," ","-"," ",U7)</f>
        <v>ÜREĞİL MTAL - ŞHT VOLKAN GÜRBÜZER ANADOLU LİSESİ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4"/>
      <c r="AB24" s="1"/>
    </row>
    <row r="25" spans="1:49" ht="13.2" customHeight="1">
      <c r="A25" s="14">
        <v>7</v>
      </c>
      <c r="B25" s="67" t="s">
        <v>16</v>
      </c>
      <c r="C25" s="41"/>
      <c r="D25" s="42"/>
      <c r="E25" s="68">
        <v>0</v>
      </c>
      <c r="F25" s="42"/>
      <c r="G25" s="67" t="s">
        <v>108</v>
      </c>
      <c r="H25" s="41"/>
      <c r="I25" s="42"/>
      <c r="J25" s="102" t="str">
        <f>CONCATENATE(C11," ","-"," ",C14)</f>
        <v>ŞHT ALİ ALITKAN SPOR LİSESİ - ÖZEL DOĞUKENT UĞUR ANADOLU LİSESİ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4"/>
      <c r="AB25" s="1"/>
    </row>
    <row r="26" spans="1:49" ht="13.2">
      <c r="A26" s="14">
        <v>8</v>
      </c>
      <c r="B26" s="67" t="s">
        <v>16</v>
      </c>
      <c r="C26" s="41"/>
      <c r="D26" s="42"/>
      <c r="E26" s="68">
        <v>0</v>
      </c>
      <c r="F26" s="42"/>
      <c r="G26" s="67" t="s">
        <v>89</v>
      </c>
      <c r="H26" s="41"/>
      <c r="I26" s="42"/>
      <c r="J26" s="102" t="str">
        <f>CONCATENATE(C12," ","-"," ",C13)</f>
        <v>ÖZEL BİLİNÇ ANADOLU LİSESİ - ÖZEL YÜKSELEN KOLEJİ ANADOLU LİSESİ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4"/>
      <c r="AB26" s="1"/>
    </row>
    <row r="27" spans="1:49" ht="13.2">
      <c r="A27" s="14">
        <v>9</v>
      </c>
      <c r="B27" s="67" t="s">
        <v>20</v>
      </c>
      <c r="C27" s="41"/>
      <c r="D27" s="42"/>
      <c r="E27" s="68">
        <v>0</v>
      </c>
      <c r="F27" s="42"/>
      <c r="G27" s="67" t="s">
        <v>25</v>
      </c>
      <c r="H27" s="41"/>
      <c r="I27" s="42"/>
      <c r="J27" s="102" t="str">
        <f>CONCATENATE(C5," ","-"," ",C7)</f>
        <v>ÖZEL YÜKSELEN KOLEJİ FEN LİSESİ - YAVUZ SULTAN SELİM ANADOLU LİSESİ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4"/>
      <c r="AB27" s="1"/>
    </row>
    <row r="28" spans="1:49" ht="13.2">
      <c r="A28" s="14">
        <v>10</v>
      </c>
      <c r="B28" s="67" t="s">
        <v>20</v>
      </c>
      <c r="C28" s="41"/>
      <c r="D28" s="42"/>
      <c r="E28" s="68">
        <v>0</v>
      </c>
      <c r="F28" s="42"/>
      <c r="G28" s="67" t="s">
        <v>26</v>
      </c>
      <c r="H28" s="41"/>
      <c r="I28" s="42"/>
      <c r="J28" s="102" t="str">
        <f>CONCATENATE(C8," ","-"," ",C6)</f>
        <v>CUMHURİYET ANADOLU LİSESİ - HURİN YAVUZALP ANADOLU LİSESİ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4"/>
      <c r="AB28" s="1"/>
    </row>
    <row r="29" spans="1:49" ht="13.2">
      <c r="A29" s="14">
        <v>11</v>
      </c>
      <c r="B29" s="67" t="s">
        <v>20</v>
      </c>
      <c r="C29" s="41"/>
      <c r="D29" s="42"/>
      <c r="E29" s="68">
        <v>0</v>
      </c>
      <c r="F29" s="42"/>
      <c r="G29" s="67" t="s">
        <v>60</v>
      </c>
      <c r="H29" s="41"/>
      <c r="I29" s="42"/>
      <c r="J29" s="102" t="str">
        <f>CONCATENATE(L5," ","-"," ",L7)</f>
        <v>ÇAĞRIBEY ANADOLU LİSESİ - TUZLUÇAYIR ANADOLU LİSESİ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4"/>
      <c r="AB29" s="1"/>
    </row>
    <row r="30" spans="1:49" ht="13.2" customHeight="1">
      <c r="A30" s="14">
        <v>12</v>
      </c>
      <c r="B30" s="67" t="s">
        <v>20</v>
      </c>
      <c r="C30" s="41"/>
      <c r="D30" s="42"/>
      <c r="E30" s="68">
        <v>0</v>
      </c>
      <c r="F30" s="42"/>
      <c r="G30" s="67" t="s">
        <v>61</v>
      </c>
      <c r="H30" s="41"/>
      <c r="I30" s="42"/>
      <c r="J30" s="102" t="str">
        <f>CONCATENATE(L8," ","-"," ",L6)</f>
        <v>ABİDİNPAŞA ANADOLU LİSESİ - GÜLVEREN ANADOLU LİSESİ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4"/>
      <c r="AB30" s="1"/>
    </row>
    <row r="31" spans="1:49" ht="13.2">
      <c r="A31" s="14">
        <v>13</v>
      </c>
      <c r="B31" s="67" t="s">
        <v>20</v>
      </c>
      <c r="C31" s="41"/>
      <c r="D31" s="42"/>
      <c r="E31" s="68">
        <v>0</v>
      </c>
      <c r="F31" s="42"/>
      <c r="G31" s="67" t="s">
        <v>96</v>
      </c>
      <c r="H31" s="41"/>
      <c r="I31" s="42"/>
      <c r="J31" s="102" t="str">
        <f>CONCATENATE(U5," ","-"," ",U7)</f>
        <v>CEBECİ MTAL - ŞHT VOLKAN GÜRBÜZER ANADOLU LİSESİ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4"/>
      <c r="AB31" s="1"/>
    </row>
    <row r="32" spans="1:49" ht="13.2">
      <c r="A32" s="14">
        <v>14</v>
      </c>
      <c r="B32" s="67" t="s">
        <v>20</v>
      </c>
      <c r="C32" s="41"/>
      <c r="D32" s="42"/>
      <c r="E32" s="68">
        <v>0</v>
      </c>
      <c r="F32" s="42"/>
      <c r="G32" s="67" t="s">
        <v>97</v>
      </c>
      <c r="H32" s="41"/>
      <c r="I32" s="42"/>
      <c r="J32" s="102" t="str">
        <f>CONCATENATE(U8," ","-"," ",U6)</f>
        <v>ABİDİNPAŞA MTAL - ÜREĞİL MTAL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4"/>
      <c r="AB32" s="1"/>
    </row>
    <row r="33" spans="1:49" ht="13.2">
      <c r="A33" s="14">
        <v>15</v>
      </c>
      <c r="B33" s="67" t="s">
        <v>20</v>
      </c>
      <c r="C33" s="41"/>
      <c r="D33" s="42"/>
      <c r="E33" s="68">
        <v>0</v>
      </c>
      <c r="F33" s="42"/>
      <c r="G33" s="67" t="s">
        <v>109</v>
      </c>
      <c r="H33" s="41"/>
      <c r="I33" s="42"/>
      <c r="J33" s="102" t="str">
        <f>CONCATENATE(C11," ","-"," ",C13)</f>
        <v>ŞHT ALİ ALITKAN SPOR LİSESİ - ÖZEL YÜKSELEN KOLEJİ ANADOLU LİSESİ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4"/>
      <c r="AB33" s="1"/>
    </row>
    <row r="34" spans="1:49" ht="13.2">
      <c r="A34" s="14">
        <v>16</v>
      </c>
      <c r="B34" s="67" t="s">
        <v>20</v>
      </c>
      <c r="C34" s="41"/>
      <c r="D34" s="42"/>
      <c r="E34" s="68">
        <v>0</v>
      </c>
      <c r="F34" s="42"/>
      <c r="G34" s="67" t="s">
        <v>110</v>
      </c>
      <c r="H34" s="41"/>
      <c r="I34" s="42"/>
      <c r="J34" s="102" t="str">
        <f>CONCATENATE(C14," ","-"," ",C12)</f>
        <v>ÖZEL DOĞUKENT UĞUR ANADOLU LİSESİ - ÖZEL BİLİNÇ ANADOLU LİSESİ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4"/>
      <c r="AB34" s="1"/>
    </row>
    <row r="35" spans="1:49" ht="13.2">
      <c r="A35" s="14">
        <v>17</v>
      </c>
      <c r="B35" s="67" t="s">
        <v>22</v>
      </c>
      <c r="C35" s="41"/>
      <c r="D35" s="42"/>
      <c r="E35" s="68">
        <v>0</v>
      </c>
      <c r="F35" s="42"/>
      <c r="G35" s="67" t="s">
        <v>17</v>
      </c>
      <c r="H35" s="41"/>
      <c r="I35" s="42"/>
      <c r="J35" s="102" t="str">
        <f>CONCATENATE(C5," ","-"," ",C6)</f>
        <v>ÖZEL YÜKSELEN KOLEJİ FEN LİSESİ - HURİN YAVUZALP ANADOLU LİSESİ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4"/>
      <c r="AB35" s="1"/>
    </row>
    <row r="36" spans="1:49" ht="13.2">
      <c r="A36" s="14">
        <v>18</v>
      </c>
      <c r="B36" s="67" t="s">
        <v>22</v>
      </c>
      <c r="C36" s="41"/>
      <c r="D36" s="42"/>
      <c r="E36" s="68">
        <v>0</v>
      </c>
      <c r="F36" s="42"/>
      <c r="G36" s="67" t="s">
        <v>27</v>
      </c>
      <c r="H36" s="41"/>
      <c r="I36" s="42"/>
      <c r="J36" s="102" t="str">
        <f>CONCATENATE(C7," ","-"," ",C8)</f>
        <v>YAVUZ SULTAN SELİM ANADOLU LİSESİ - CUMHURİYET ANADOLU LİSESİ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4"/>
      <c r="AB36" s="1"/>
    </row>
    <row r="37" spans="1:49" ht="13.2">
      <c r="A37" s="14">
        <v>19</v>
      </c>
      <c r="B37" s="67" t="s">
        <v>22</v>
      </c>
      <c r="C37" s="41"/>
      <c r="D37" s="42"/>
      <c r="E37" s="68">
        <v>0</v>
      </c>
      <c r="F37" s="42"/>
      <c r="G37" s="67" t="s">
        <v>41</v>
      </c>
      <c r="H37" s="41"/>
      <c r="I37" s="42"/>
      <c r="J37" s="102" t="str">
        <f>CONCATENATE(L5," ","-"," ",L6)</f>
        <v>ÇAĞRIBEY ANADOLU LİSESİ - GÜLVEREN ANADOLU LİSESİ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4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3.2">
      <c r="A38" s="14">
        <v>20</v>
      </c>
      <c r="B38" s="67" t="s">
        <v>22</v>
      </c>
      <c r="C38" s="41"/>
      <c r="D38" s="42"/>
      <c r="E38" s="68">
        <v>0</v>
      </c>
      <c r="F38" s="42"/>
      <c r="G38" s="67" t="s">
        <v>62</v>
      </c>
      <c r="H38" s="41"/>
      <c r="I38" s="42"/>
      <c r="J38" s="102" t="str">
        <f>CONCATENATE(L7," ","-"," ",L8)</f>
        <v>TUZLUÇAYIR ANADOLU LİSESİ - ABİDİNPAŞA ANADOLU LİSESİ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3.2">
      <c r="A39" s="14">
        <v>21</v>
      </c>
      <c r="B39" s="67" t="s">
        <v>22</v>
      </c>
      <c r="C39" s="41"/>
      <c r="D39" s="42"/>
      <c r="E39" s="68">
        <v>0</v>
      </c>
      <c r="F39" s="42"/>
      <c r="G39" s="67" t="s">
        <v>72</v>
      </c>
      <c r="H39" s="41"/>
      <c r="I39" s="42"/>
      <c r="J39" s="102" t="str">
        <f>CONCATENATE(U5," ","-"," ",U6)</f>
        <v>CEBECİ MTAL - ÜREĞİL MTAL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4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3.2">
      <c r="A40" s="14">
        <v>22</v>
      </c>
      <c r="B40" s="67" t="s">
        <v>22</v>
      </c>
      <c r="C40" s="41"/>
      <c r="D40" s="42"/>
      <c r="E40" s="68">
        <v>0</v>
      </c>
      <c r="F40" s="42"/>
      <c r="G40" s="67" t="s">
        <v>98</v>
      </c>
      <c r="H40" s="41"/>
      <c r="I40" s="42"/>
      <c r="J40" s="102" t="str">
        <f>CONCATENATE(U7," ","-"," ",U8)</f>
        <v>ŞHT VOLKAN GÜRBÜZER ANADOLU LİSESİ - ABİDİNPAŞA MTAL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4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3.2">
      <c r="A41" s="14">
        <v>23</v>
      </c>
      <c r="B41" s="67" t="s">
        <v>22</v>
      </c>
      <c r="C41" s="41"/>
      <c r="D41" s="42"/>
      <c r="E41" s="68">
        <v>0</v>
      </c>
      <c r="F41" s="42"/>
      <c r="G41" s="67" t="s">
        <v>88</v>
      </c>
      <c r="H41" s="41"/>
      <c r="I41" s="42"/>
      <c r="J41" s="102" t="str">
        <f>CONCATENATE(C11," ","-"," ",C12)</f>
        <v>ŞHT ALİ ALITKAN SPOR LİSESİ - ÖZEL BİLİNÇ ANADOLU LİSESİ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4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3.2">
      <c r="A42" s="14">
        <v>24</v>
      </c>
      <c r="B42" s="67" t="s">
        <v>22</v>
      </c>
      <c r="C42" s="41"/>
      <c r="D42" s="42"/>
      <c r="E42" s="68">
        <v>0</v>
      </c>
      <c r="F42" s="42"/>
      <c r="G42" s="67" t="s">
        <v>111</v>
      </c>
      <c r="H42" s="41"/>
      <c r="I42" s="42"/>
      <c r="J42" s="102" t="str">
        <f>CONCATENATE(C13," ","-"," ",C14)</f>
        <v>ÖZEL YÜKSELEN KOLEJİ ANADOLU LİSESİ - ÖZEL DOĞUKENT UĞUR ANADOLU LİSESİ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4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3.2">
      <c r="A43" s="14">
        <v>25</v>
      </c>
      <c r="B43" s="67" t="s">
        <v>32</v>
      </c>
      <c r="C43" s="41"/>
      <c r="D43" s="42"/>
      <c r="E43" s="68">
        <v>0</v>
      </c>
      <c r="F43" s="42"/>
      <c r="G43" s="67" t="s">
        <v>91</v>
      </c>
      <c r="H43" s="41"/>
      <c r="I43" s="42"/>
      <c r="J43" s="102" t="s">
        <v>92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4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3.2">
      <c r="A44" s="14">
        <v>26</v>
      </c>
      <c r="B44" s="67" t="s">
        <v>32</v>
      </c>
      <c r="C44" s="41"/>
      <c r="D44" s="42"/>
      <c r="E44" s="68">
        <v>0</v>
      </c>
      <c r="F44" s="42"/>
      <c r="G44" s="67" t="s">
        <v>93</v>
      </c>
      <c r="H44" s="41"/>
      <c r="I44" s="42"/>
      <c r="J44" s="102" t="s">
        <v>94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3.2">
      <c r="A45" s="14">
        <v>27</v>
      </c>
      <c r="B45" s="67" t="s">
        <v>34</v>
      </c>
      <c r="C45" s="41"/>
      <c r="D45" s="42"/>
      <c r="E45" s="68">
        <v>0</v>
      </c>
      <c r="F45" s="42"/>
      <c r="G45" s="67" t="s">
        <v>102</v>
      </c>
      <c r="H45" s="41"/>
      <c r="I45" s="42"/>
      <c r="J45" s="102" t="s">
        <v>103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4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3.2">
      <c r="A46" s="16">
        <v>28</v>
      </c>
      <c r="B46" s="70" t="s">
        <v>34</v>
      </c>
      <c r="C46" s="46"/>
      <c r="D46" s="71"/>
      <c r="E46" s="72">
        <v>0</v>
      </c>
      <c r="F46" s="71"/>
      <c r="G46" s="70" t="s">
        <v>104</v>
      </c>
      <c r="H46" s="46"/>
      <c r="I46" s="71"/>
      <c r="J46" s="106" t="s">
        <v>105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7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</sheetData>
  <mergeCells count="175">
    <mergeCell ref="B31:D31"/>
    <mergeCell ref="B32:D32"/>
    <mergeCell ref="B34:D34"/>
    <mergeCell ref="B33:D33"/>
    <mergeCell ref="B35:D35"/>
    <mergeCell ref="E32:F32"/>
    <mergeCell ref="B29:D29"/>
    <mergeCell ref="E29:F29"/>
    <mergeCell ref="B26:D26"/>
    <mergeCell ref="E30:F30"/>
    <mergeCell ref="E28:F28"/>
    <mergeCell ref="B30:D30"/>
    <mergeCell ref="J26:AA26"/>
    <mergeCell ref="J28:AA28"/>
    <mergeCell ref="J27:AA27"/>
    <mergeCell ref="J16:AA18"/>
    <mergeCell ref="J19:AA19"/>
    <mergeCell ref="J22:AA22"/>
    <mergeCell ref="J20:AA20"/>
    <mergeCell ref="J21:AA21"/>
    <mergeCell ref="J23:AA23"/>
    <mergeCell ref="J25:AA25"/>
    <mergeCell ref="J24:AA24"/>
    <mergeCell ref="J35:AA35"/>
    <mergeCell ref="E43:F43"/>
    <mergeCell ref="E46:F46"/>
    <mergeCell ref="E45:F45"/>
    <mergeCell ref="E44:F44"/>
    <mergeCell ref="E41:F41"/>
    <mergeCell ref="E42:F42"/>
    <mergeCell ref="J46:AA46"/>
    <mergeCell ref="G46:I46"/>
    <mergeCell ref="J43:AA43"/>
    <mergeCell ref="J42:AA42"/>
    <mergeCell ref="G45:I45"/>
    <mergeCell ref="G44:I44"/>
    <mergeCell ref="J39:AA39"/>
    <mergeCell ref="J38:AA38"/>
    <mergeCell ref="J36:AA36"/>
    <mergeCell ref="G36:I36"/>
    <mergeCell ref="J44:AA44"/>
    <mergeCell ref="J45:AA45"/>
    <mergeCell ref="J41:AA41"/>
    <mergeCell ref="J40:AA40"/>
    <mergeCell ref="J37:AA37"/>
    <mergeCell ref="B44:D44"/>
    <mergeCell ref="E38:F38"/>
    <mergeCell ref="E39:F39"/>
    <mergeCell ref="B40:D40"/>
    <mergeCell ref="B43:D43"/>
    <mergeCell ref="G39:I39"/>
    <mergeCell ref="E35:F35"/>
    <mergeCell ref="E36:F36"/>
    <mergeCell ref="G35:I35"/>
    <mergeCell ref="G37:I37"/>
    <mergeCell ref="G38:I38"/>
    <mergeCell ref="E37:F37"/>
    <mergeCell ref="E40:F40"/>
    <mergeCell ref="G43:I43"/>
    <mergeCell ref="G42:I42"/>
    <mergeCell ref="G40:I40"/>
    <mergeCell ref="G41:I41"/>
    <mergeCell ref="G34:I34"/>
    <mergeCell ref="J34:AA34"/>
    <mergeCell ref="E31:F31"/>
    <mergeCell ref="G31:I31"/>
    <mergeCell ref="G30:I30"/>
    <mergeCell ref="G29:I29"/>
    <mergeCell ref="G33:I33"/>
    <mergeCell ref="G32:I32"/>
    <mergeCell ref="J31:AA31"/>
    <mergeCell ref="E34:F34"/>
    <mergeCell ref="E33:F33"/>
    <mergeCell ref="J33:AA33"/>
    <mergeCell ref="J32:AA32"/>
    <mergeCell ref="J29:AA29"/>
    <mergeCell ref="J30:AA30"/>
    <mergeCell ref="AC2:AN2"/>
    <mergeCell ref="A1:AA1"/>
    <mergeCell ref="A2:AA2"/>
    <mergeCell ref="B4:I4"/>
    <mergeCell ref="AD4:AN4"/>
    <mergeCell ref="AO2:AW2"/>
    <mergeCell ref="K4:R4"/>
    <mergeCell ref="AD5:AN5"/>
    <mergeCell ref="U5:AA5"/>
    <mergeCell ref="C5:I5"/>
    <mergeCell ref="AP3:AW3"/>
    <mergeCell ref="L5:R5"/>
    <mergeCell ref="AD3:AN3"/>
    <mergeCell ref="W3:Z3"/>
    <mergeCell ref="T4:AA4"/>
    <mergeCell ref="AP4:AW4"/>
    <mergeCell ref="AP5:AW5"/>
    <mergeCell ref="L6:R6"/>
    <mergeCell ref="AP10:AW10"/>
    <mergeCell ref="AP16:AW16"/>
    <mergeCell ref="L7:R7"/>
    <mergeCell ref="L8:R8"/>
    <mergeCell ref="AP14:AW14"/>
    <mergeCell ref="AP13:AW13"/>
    <mergeCell ref="AP15:AW15"/>
    <mergeCell ref="AP6:AW6"/>
    <mergeCell ref="AP7:AW7"/>
    <mergeCell ref="AP11:AW11"/>
    <mergeCell ref="AP12:AW12"/>
    <mergeCell ref="U6:AA6"/>
    <mergeCell ref="U8:AA8"/>
    <mergeCell ref="U7:AA7"/>
    <mergeCell ref="AD6:AN6"/>
    <mergeCell ref="AD7:AN7"/>
    <mergeCell ref="AD19:AN19"/>
    <mergeCell ref="AD9:AN9"/>
    <mergeCell ref="AD8:AN8"/>
    <mergeCell ref="AP8:AW8"/>
    <mergeCell ref="AP9:AW9"/>
    <mergeCell ref="AD15:AN15"/>
    <mergeCell ref="AD11:AN11"/>
    <mergeCell ref="AD12:AN12"/>
    <mergeCell ref="AD10:AN10"/>
    <mergeCell ref="AD14:AN14"/>
    <mergeCell ref="AD13:AN13"/>
    <mergeCell ref="AP17:AW17"/>
    <mergeCell ref="AD18:AN18"/>
    <mergeCell ref="AD16:AN16"/>
    <mergeCell ref="AD17:AN17"/>
    <mergeCell ref="AP18:AW18"/>
    <mergeCell ref="A16:A18"/>
    <mergeCell ref="B16:D18"/>
    <mergeCell ref="G24:I24"/>
    <mergeCell ref="G23:I23"/>
    <mergeCell ref="E24:F24"/>
    <mergeCell ref="G21:I21"/>
    <mergeCell ref="G22:I22"/>
    <mergeCell ref="G26:I26"/>
    <mergeCell ref="G25:I25"/>
    <mergeCell ref="G19:I19"/>
    <mergeCell ref="E23:F23"/>
    <mergeCell ref="B23:D23"/>
    <mergeCell ref="B24:D24"/>
    <mergeCell ref="B21:D21"/>
    <mergeCell ref="B22:D22"/>
    <mergeCell ref="E21:F21"/>
    <mergeCell ref="E22:F22"/>
    <mergeCell ref="E20:F20"/>
    <mergeCell ref="B20:D20"/>
    <mergeCell ref="G20:I20"/>
    <mergeCell ref="E19:F19"/>
    <mergeCell ref="B19:D19"/>
    <mergeCell ref="E25:F25"/>
    <mergeCell ref="E26:F26"/>
    <mergeCell ref="B46:D46"/>
    <mergeCell ref="B42:D42"/>
    <mergeCell ref="B41:D41"/>
    <mergeCell ref="B39:D39"/>
    <mergeCell ref="C7:I7"/>
    <mergeCell ref="C6:I6"/>
    <mergeCell ref="C8:I8"/>
    <mergeCell ref="B10:I10"/>
    <mergeCell ref="B28:D28"/>
    <mergeCell ref="B27:D27"/>
    <mergeCell ref="E16:F18"/>
    <mergeCell ref="C13:I13"/>
    <mergeCell ref="C12:I12"/>
    <mergeCell ref="C11:I11"/>
    <mergeCell ref="G27:I27"/>
    <mergeCell ref="G28:I28"/>
    <mergeCell ref="E27:F27"/>
    <mergeCell ref="G16:I18"/>
    <mergeCell ref="C14:I14"/>
    <mergeCell ref="B25:D25"/>
    <mergeCell ref="B36:D36"/>
    <mergeCell ref="B37:D37"/>
    <mergeCell ref="B38:D38"/>
    <mergeCell ref="B45:D45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AS1000"/>
  <sheetViews>
    <sheetView showGridLines="0" workbookViewId="0">
      <selection activeCell="A13" sqref="A13:AA28"/>
    </sheetView>
  </sheetViews>
  <sheetFormatPr defaultColWidth="17.33203125" defaultRowHeight="15" customHeight="1"/>
  <cols>
    <col min="1" max="29" width="3.6640625" customWidth="1"/>
    <col min="30" max="30" width="3.44140625" customWidth="1"/>
    <col min="31" max="45" width="3.6640625" customWidth="1"/>
  </cols>
  <sheetData>
    <row r="1" spans="1:45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56" t="s">
        <v>141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94"/>
      <c r="AQ2" s="94"/>
      <c r="AR2" s="94"/>
      <c r="AS2" s="36"/>
    </row>
    <row r="3" spans="1:4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95"/>
      <c r="X3" s="96"/>
      <c r="Y3" s="96"/>
      <c r="Z3" s="97"/>
      <c r="AA3" s="1"/>
      <c r="AB3" s="1"/>
      <c r="AC3" s="3" t="s">
        <v>5</v>
      </c>
      <c r="AD3" s="40" t="s">
        <v>165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101" t="s">
        <v>180</v>
      </c>
      <c r="AQ3" s="41"/>
      <c r="AR3" s="41"/>
      <c r="AS3" s="42"/>
    </row>
    <row r="4" spans="1:45" ht="13.2">
      <c r="A4" s="2"/>
      <c r="B4" s="98" t="s">
        <v>7</v>
      </c>
      <c r="C4" s="99"/>
      <c r="D4" s="99"/>
      <c r="E4" s="99"/>
      <c r="F4" s="99"/>
      <c r="G4" s="99"/>
      <c r="H4" s="99"/>
      <c r="I4" s="100"/>
      <c r="J4" s="1"/>
      <c r="K4" s="98" t="s">
        <v>36</v>
      </c>
      <c r="L4" s="99"/>
      <c r="M4" s="99"/>
      <c r="N4" s="99"/>
      <c r="O4" s="99"/>
      <c r="P4" s="99"/>
      <c r="Q4" s="99"/>
      <c r="R4" s="100"/>
      <c r="S4" s="1"/>
      <c r="T4" s="63"/>
      <c r="U4" s="55"/>
      <c r="V4" s="55"/>
      <c r="W4" s="55"/>
      <c r="X4" s="55"/>
      <c r="Y4" s="55"/>
      <c r="Z4" s="55"/>
      <c r="AA4" s="55"/>
      <c r="AB4" s="1"/>
      <c r="AC4" s="3" t="s">
        <v>8</v>
      </c>
      <c r="AD4" s="40" t="s">
        <v>169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93" t="s">
        <v>175</v>
      </c>
      <c r="AQ4" s="41"/>
      <c r="AR4" s="41"/>
      <c r="AS4" s="42"/>
    </row>
    <row r="5" spans="1:45" ht="13.2">
      <c r="A5" s="2"/>
      <c r="B5" s="8" t="s">
        <v>5</v>
      </c>
      <c r="C5" s="91" t="str">
        <f t="shared" ref="C5:C8" si="0">AP3</f>
        <v>ŞHT VOLKAN GÜRBÜZER ANADOLU LİSESİ</v>
      </c>
      <c r="D5" s="75"/>
      <c r="E5" s="75"/>
      <c r="F5" s="75"/>
      <c r="G5" s="75"/>
      <c r="H5" s="75"/>
      <c r="I5" s="79"/>
      <c r="J5" s="1"/>
      <c r="K5" s="8" t="s">
        <v>5</v>
      </c>
      <c r="L5" s="91" t="str">
        <f t="shared" ref="L5:L8" si="1">AP7</f>
        <v>BATTALGAZİ MTAL</v>
      </c>
      <c r="M5" s="75"/>
      <c r="N5" s="75"/>
      <c r="O5" s="75"/>
      <c r="P5" s="75"/>
      <c r="Q5" s="75"/>
      <c r="R5" s="79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10</v>
      </c>
      <c r="AD5" s="92" t="s">
        <v>171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93" t="s">
        <v>171</v>
      </c>
      <c r="AQ5" s="41"/>
      <c r="AR5" s="41"/>
      <c r="AS5" s="42"/>
    </row>
    <row r="6" spans="1:45" ht="13.2">
      <c r="A6" s="2"/>
      <c r="B6" s="6" t="s">
        <v>8</v>
      </c>
      <c r="C6" s="43" t="str">
        <f t="shared" si="0"/>
        <v>HURİN YAVUZALP ANADOLU LİSESİ</v>
      </c>
      <c r="D6" s="41"/>
      <c r="E6" s="41"/>
      <c r="F6" s="41"/>
      <c r="G6" s="41"/>
      <c r="H6" s="41"/>
      <c r="I6" s="44"/>
      <c r="J6" s="1"/>
      <c r="K6" s="6" t="s">
        <v>8</v>
      </c>
      <c r="L6" s="43" t="str">
        <f t="shared" si="1"/>
        <v>ŞHT ALİ ALITKAN SPOR LİSESİ</v>
      </c>
      <c r="M6" s="41"/>
      <c r="N6" s="41"/>
      <c r="O6" s="41"/>
      <c r="P6" s="41"/>
      <c r="Q6" s="41"/>
      <c r="R6" s="44"/>
      <c r="S6" s="1"/>
      <c r="T6" s="1"/>
      <c r="U6" s="1"/>
      <c r="V6" s="1"/>
      <c r="W6" s="1"/>
      <c r="X6" s="1"/>
      <c r="Y6" s="1"/>
      <c r="Z6" s="1"/>
      <c r="AA6" s="1"/>
      <c r="AB6" s="1"/>
      <c r="AC6" s="3" t="s">
        <v>18</v>
      </c>
      <c r="AD6" s="92" t="s">
        <v>175</v>
      </c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4" t="s">
        <v>19</v>
      </c>
      <c r="AP6" s="93" t="s">
        <v>165</v>
      </c>
      <c r="AQ6" s="41"/>
      <c r="AR6" s="41"/>
      <c r="AS6" s="42"/>
    </row>
    <row r="7" spans="1:45" ht="13.2">
      <c r="A7" s="2"/>
      <c r="B7" s="6" t="s">
        <v>10</v>
      </c>
      <c r="C7" s="43" t="str">
        <f t="shared" si="0"/>
        <v>CUMHURİYET ANADOLU LİSESİ</v>
      </c>
      <c r="D7" s="41"/>
      <c r="E7" s="41"/>
      <c r="F7" s="41"/>
      <c r="G7" s="41"/>
      <c r="H7" s="41"/>
      <c r="I7" s="44"/>
      <c r="J7" s="1"/>
      <c r="K7" s="6" t="s">
        <v>10</v>
      </c>
      <c r="L7" s="43" t="str">
        <f t="shared" si="1"/>
        <v>ABİDİNPAŞA MTAL</v>
      </c>
      <c r="M7" s="41"/>
      <c r="N7" s="41"/>
      <c r="O7" s="41"/>
      <c r="P7" s="41"/>
      <c r="Q7" s="41"/>
      <c r="R7" s="44"/>
      <c r="S7" s="1"/>
      <c r="T7" s="1"/>
      <c r="U7" s="1"/>
      <c r="V7" s="1"/>
      <c r="W7" s="1"/>
      <c r="X7" s="1"/>
      <c r="Y7" s="1"/>
      <c r="Z7" s="1"/>
      <c r="AA7" s="1"/>
      <c r="AB7" s="1"/>
      <c r="AC7" s="3" t="s">
        <v>28</v>
      </c>
      <c r="AD7" s="92" t="s">
        <v>178</v>
      </c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" t="s">
        <v>37</v>
      </c>
      <c r="AP7" s="93" t="s">
        <v>179</v>
      </c>
      <c r="AQ7" s="41"/>
      <c r="AR7" s="41"/>
      <c r="AS7" s="42"/>
    </row>
    <row r="8" spans="1:45" ht="13.2">
      <c r="A8" s="2"/>
      <c r="B8" s="7" t="s">
        <v>18</v>
      </c>
      <c r="C8" s="45" t="str">
        <f t="shared" si="0"/>
        <v>YAVUZ SULTAN SELİM ANADOLU LİSESİ</v>
      </c>
      <c r="D8" s="46"/>
      <c r="E8" s="46"/>
      <c r="F8" s="46"/>
      <c r="G8" s="46"/>
      <c r="H8" s="46"/>
      <c r="I8" s="47"/>
      <c r="J8" s="1"/>
      <c r="K8" s="7" t="s">
        <v>18</v>
      </c>
      <c r="L8" s="45" t="str">
        <f t="shared" si="1"/>
        <v>TUZLUÇAYIR ANADOLU LİSESİ</v>
      </c>
      <c r="M8" s="46"/>
      <c r="N8" s="46"/>
      <c r="O8" s="46"/>
      <c r="P8" s="46"/>
      <c r="Q8" s="46"/>
      <c r="R8" s="47"/>
      <c r="S8" s="1"/>
      <c r="T8" s="1"/>
      <c r="U8" s="1"/>
      <c r="V8" s="1"/>
      <c r="W8" s="1"/>
      <c r="X8" s="1"/>
      <c r="Y8" s="1"/>
      <c r="Z8" s="1"/>
      <c r="AA8" s="1"/>
      <c r="AB8" s="1"/>
      <c r="AC8" s="3" t="s">
        <v>39</v>
      </c>
      <c r="AD8" s="92" t="s">
        <v>179</v>
      </c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" t="s">
        <v>38</v>
      </c>
      <c r="AP8" s="93" t="s">
        <v>178</v>
      </c>
      <c r="AQ8" s="41"/>
      <c r="AR8" s="41"/>
      <c r="AS8" s="42"/>
    </row>
    <row r="9" spans="1:45" ht="13.2">
      <c r="A9" s="2"/>
      <c r="B9" s="2"/>
      <c r="C9" s="9"/>
      <c r="D9" s="9"/>
      <c r="E9" s="9"/>
      <c r="F9" s="9"/>
      <c r="G9" s="9"/>
      <c r="H9" s="9"/>
      <c r="I9" s="9"/>
      <c r="J9" s="1"/>
      <c r="K9" s="2"/>
      <c r="L9" s="9"/>
      <c r="M9" s="9"/>
      <c r="N9" s="9"/>
      <c r="O9" s="9"/>
      <c r="P9" s="9"/>
      <c r="Q9" s="9"/>
      <c r="R9" s="9"/>
      <c r="S9" s="1"/>
      <c r="T9" s="1"/>
      <c r="U9" s="1"/>
      <c r="V9" s="1"/>
      <c r="W9" s="1"/>
      <c r="X9" s="1"/>
      <c r="Y9" s="1"/>
      <c r="Z9" s="1"/>
      <c r="AA9" s="1"/>
      <c r="AB9" s="1"/>
      <c r="AC9" s="3" t="s">
        <v>52</v>
      </c>
      <c r="AD9" s="92" t="s">
        <v>180</v>
      </c>
      <c r="AE9" s="41"/>
      <c r="AF9" s="41"/>
      <c r="AG9" s="41"/>
      <c r="AH9" s="41"/>
      <c r="AI9" s="41"/>
      <c r="AJ9" s="41"/>
      <c r="AK9" s="41"/>
      <c r="AL9" s="41"/>
      <c r="AM9" s="41"/>
      <c r="AN9" s="42"/>
      <c r="AO9" s="4" t="s">
        <v>40</v>
      </c>
      <c r="AP9" s="93" t="s">
        <v>169</v>
      </c>
      <c r="AQ9" s="41"/>
      <c r="AR9" s="41"/>
      <c r="AS9" s="42"/>
    </row>
    <row r="10" spans="1:45" ht="13.2">
      <c r="A10" s="80" t="s">
        <v>12</v>
      </c>
      <c r="B10" s="83" t="s">
        <v>13</v>
      </c>
      <c r="C10" s="84"/>
      <c r="D10" s="85"/>
      <c r="E10" s="83" t="s">
        <v>14</v>
      </c>
      <c r="F10" s="85"/>
      <c r="G10" s="83" t="s">
        <v>15</v>
      </c>
      <c r="H10" s="84"/>
      <c r="I10" s="85"/>
      <c r="J10" s="83" t="s">
        <v>1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1"/>
      <c r="AC10" s="3" t="s">
        <v>57</v>
      </c>
      <c r="AD10" s="92" t="s">
        <v>184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42"/>
      <c r="AO10" s="4" t="s">
        <v>58</v>
      </c>
      <c r="AP10" s="93" t="s">
        <v>184</v>
      </c>
      <c r="AQ10" s="41"/>
      <c r="AR10" s="41"/>
      <c r="AS10" s="42"/>
    </row>
    <row r="11" spans="1:45" ht="13.2">
      <c r="A11" s="81"/>
      <c r="B11" s="86"/>
      <c r="C11" s="55"/>
      <c r="D11" s="87"/>
      <c r="E11" s="86"/>
      <c r="F11" s="87"/>
      <c r="G11" s="86"/>
      <c r="H11" s="55"/>
      <c r="I11" s="87"/>
      <c r="J11" s="8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7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3.2">
      <c r="A12" s="82"/>
      <c r="B12" s="88"/>
      <c r="C12" s="89"/>
      <c r="D12" s="90"/>
      <c r="E12" s="88"/>
      <c r="F12" s="90"/>
      <c r="G12" s="88"/>
      <c r="H12" s="89"/>
      <c r="I12" s="90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"/>
      <c r="AC12" s="64"/>
      <c r="AD12" s="65"/>
      <c r="AE12" s="65"/>
      <c r="AF12" s="65"/>
      <c r="AG12" s="64"/>
      <c r="AH12" s="65"/>
      <c r="AI12" s="65"/>
      <c r="AJ12" s="65"/>
      <c r="AK12" s="64"/>
      <c r="AL12" s="65"/>
      <c r="AM12" s="65"/>
      <c r="AN12" s="65"/>
      <c r="AO12" s="64"/>
      <c r="AP12" s="65"/>
      <c r="AQ12" s="65"/>
      <c r="AR12" s="65"/>
      <c r="AS12" s="1"/>
    </row>
    <row r="13" spans="1:45" ht="13.2">
      <c r="A13" s="8">
        <v>1</v>
      </c>
      <c r="B13" s="74" t="s">
        <v>16</v>
      </c>
      <c r="C13" s="75"/>
      <c r="D13" s="76"/>
      <c r="E13" s="77">
        <v>0</v>
      </c>
      <c r="F13" s="76"/>
      <c r="G13" s="74" t="s">
        <v>24</v>
      </c>
      <c r="H13" s="75"/>
      <c r="I13" s="76"/>
      <c r="J13" s="78" t="str">
        <f>CONCATENATE(C5," ","-"," ",C8)</f>
        <v>ŞHT VOLKAN GÜRBÜZER ANADOLU LİSESİ - YAVUZ SULTAN SELİM ANADOLU LİSESİ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9"/>
      <c r="AB13" s="1"/>
      <c r="AC13" s="65"/>
      <c r="AD13" s="66"/>
      <c r="AE13" s="66"/>
      <c r="AF13" s="65"/>
      <c r="AG13" s="65"/>
      <c r="AH13" s="66"/>
      <c r="AI13" s="66"/>
      <c r="AJ13" s="65"/>
      <c r="AK13" s="65"/>
      <c r="AL13" s="66"/>
      <c r="AM13" s="66"/>
      <c r="AN13" s="65"/>
      <c r="AO13" s="65"/>
      <c r="AP13" s="66"/>
      <c r="AQ13" s="66"/>
      <c r="AR13" s="65"/>
      <c r="AS13" s="1"/>
    </row>
    <row r="14" spans="1:45" ht="13.2">
      <c r="A14" s="6">
        <v>2</v>
      </c>
      <c r="B14" s="67" t="s">
        <v>16</v>
      </c>
      <c r="C14" s="41"/>
      <c r="D14" s="42"/>
      <c r="E14" s="68">
        <v>0</v>
      </c>
      <c r="F14" s="42"/>
      <c r="G14" s="67" t="s">
        <v>23</v>
      </c>
      <c r="H14" s="41"/>
      <c r="I14" s="42"/>
      <c r="J14" s="69" t="str">
        <f>CONCATENATE(C6," ","-"," ",C7)</f>
        <v>HURİN YAVUZALP ANADOLU LİSESİ - CUMHURİYET ANADOLU LİSESİ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4"/>
      <c r="AB14" s="1"/>
      <c r="AC14" s="65"/>
      <c r="AD14" s="66"/>
      <c r="AE14" s="66"/>
      <c r="AF14" s="65"/>
      <c r="AG14" s="65"/>
      <c r="AH14" s="66"/>
      <c r="AI14" s="66"/>
      <c r="AJ14" s="65"/>
      <c r="AK14" s="65"/>
      <c r="AL14" s="66"/>
      <c r="AM14" s="66"/>
      <c r="AN14" s="65"/>
      <c r="AO14" s="65"/>
      <c r="AP14" s="66"/>
      <c r="AQ14" s="66"/>
      <c r="AR14" s="65"/>
      <c r="AS14" s="1"/>
    </row>
    <row r="15" spans="1:45" ht="13.2">
      <c r="A15" s="6">
        <v>3</v>
      </c>
      <c r="B15" s="67" t="s">
        <v>16</v>
      </c>
      <c r="C15" s="41"/>
      <c r="D15" s="42"/>
      <c r="E15" s="68">
        <v>0</v>
      </c>
      <c r="F15" s="42"/>
      <c r="G15" s="67" t="s">
        <v>59</v>
      </c>
      <c r="H15" s="41"/>
      <c r="I15" s="42"/>
      <c r="J15" s="69" t="str">
        <f>CONCATENATE(L5," ","-"," ",L8)</f>
        <v>BATTALGAZİ MTAL - TUZLUÇAYIR ANADOLU LİSESİ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4"/>
      <c r="AB15" s="1"/>
      <c r="AC15" s="65"/>
      <c r="AD15" s="66"/>
      <c r="AE15" s="66"/>
      <c r="AF15" s="65"/>
      <c r="AG15" s="65"/>
      <c r="AH15" s="66"/>
      <c r="AI15" s="66"/>
      <c r="AJ15" s="65"/>
      <c r="AK15" s="65"/>
      <c r="AL15" s="66"/>
      <c r="AM15" s="66"/>
      <c r="AN15" s="65"/>
      <c r="AO15" s="65"/>
      <c r="AP15" s="66"/>
      <c r="AQ15" s="66"/>
      <c r="AR15" s="65"/>
      <c r="AS15" s="1"/>
    </row>
    <row r="16" spans="1:45" ht="13.2">
      <c r="A16" s="6">
        <v>4</v>
      </c>
      <c r="B16" s="67" t="s">
        <v>16</v>
      </c>
      <c r="C16" s="41"/>
      <c r="D16" s="42"/>
      <c r="E16" s="68">
        <v>0</v>
      </c>
      <c r="F16" s="42"/>
      <c r="G16" s="67" t="s">
        <v>43</v>
      </c>
      <c r="H16" s="41"/>
      <c r="I16" s="42"/>
      <c r="J16" s="69" t="str">
        <f>CONCATENATE(L6," ","-"," ",L7)</f>
        <v>ŞHT ALİ ALITKAN SPOR LİSESİ - ABİDİNPAŞA MTAL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4"/>
      <c r="AB16" s="1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1"/>
    </row>
    <row r="17" spans="1:45" ht="13.2">
      <c r="A17" s="6">
        <v>5</v>
      </c>
      <c r="B17" s="67" t="s">
        <v>20</v>
      </c>
      <c r="C17" s="41"/>
      <c r="D17" s="42"/>
      <c r="E17" s="68">
        <v>0</v>
      </c>
      <c r="F17" s="42"/>
      <c r="G17" s="67" t="s">
        <v>25</v>
      </c>
      <c r="H17" s="41"/>
      <c r="I17" s="42"/>
      <c r="J17" s="69" t="str">
        <f>CONCATENATE(C5," ","-"," ",C7)</f>
        <v>ŞHT VOLKAN GÜRBÜZER ANADOLU LİSESİ - CUMHURİYET ANADOLU LİSESİ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4"/>
      <c r="AB17" s="1"/>
      <c r="AC17" s="64"/>
      <c r="AD17" s="65"/>
      <c r="AE17" s="65"/>
      <c r="AF17" s="65"/>
      <c r="AG17" s="64"/>
      <c r="AH17" s="65"/>
      <c r="AI17" s="65"/>
      <c r="AJ17" s="65"/>
      <c r="AK17" s="64"/>
      <c r="AL17" s="65"/>
      <c r="AM17" s="65"/>
      <c r="AN17" s="65"/>
      <c r="AO17" s="64"/>
      <c r="AP17" s="65"/>
      <c r="AQ17" s="65"/>
      <c r="AR17" s="65"/>
      <c r="AS17" s="132"/>
    </row>
    <row r="18" spans="1:45" ht="13.2">
      <c r="A18" s="6">
        <v>6</v>
      </c>
      <c r="B18" s="67" t="s">
        <v>20</v>
      </c>
      <c r="C18" s="41"/>
      <c r="D18" s="42"/>
      <c r="E18" s="68">
        <v>0</v>
      </c>
      <c r="F18" s="42"/>
      <c r="G18" s="67" t="s">
        <v>26</v>
      </c>
      <c r="H18" s="41"/>
      <c r="I18" s="42"/>
      <c r="J18" s="69" t="str">
        <f>CONCATENATE(C8," ","-"," ",C6)</f>
        <v>YAVUZ SULTAN SELİM ANADOLU LİSESİ - HURİN YAVUZALP ANADOLU LİSESİ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4"/>
      <c r="AB18" s="1"/>
      <c r="AC18" s="65"/>
      <c r="AD18" s="66"/>
      <c r="AE18" s="66"/>
      <c r="AF18" s="65"/>
      <c r="AG18" s="65"/>
      <c r="AH18" s="66"/>
      <c r="AI18" s="66"/>
      <c r="AJ18" s="65"/>
      <c r="AK18" s="65"/>
      <c r="AL18" s="66"/>
      <c r="AM18" s="66"/>
      <c r="AN18" s="65"/>
      <c r="AO18" s="65"/>
      <c r="AP18" s="66"/>
      <c r="AQ18" s="66"/>
      <c r="AR18" s="66"/>
      <c r="AS18" s="55"/>
    </row>
    <row r="19" spans="1:45" ht="13.2">
      <c r="A19" s="6">
        <v>7</v>
      </c>
      <c r="B19" s="67" t="s">
        <v>20</v>
      </c>
      <c r="C19" s="41"/>
      <c r="D19" s="42"/>
      <c r="E19" s="68">
        <v>0</v>
      </c>
      <c r="F19" s="42"/>
      <c r="G19" s="67" t="s">
        <v>60</v>
      </c>
      <c r="H19" s="41"/>
      <c r="I19" s="42"/>
      <c r="J19" s="69" t="str">
        <f>CONCATENATE(L5," ","-"," ",L7)</f>
        <v>BATTALGAZİ MTAL - ABİDİNPAŞA MTAL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4"/>
      <c r="AB19" s="1"/>
      <c r="AC19" s="65"/>
      <c r="AD19" s="66"/>
      <c r="AE19" s="66"/>
      <c r="AF19" s="65"/>
      <c r="AG19" s="65"/>
      <c r="AH19" s="66"/>
      <c r="AI19" s="66"/>
      <c r="AJ19" s="65"/>
      <c r="AK19" s="65"/>
      <c r="AL19" s="66"/>
      <c r="AM19" s="66"/>
      <c r="AN19" s="65"/>
      <c r="AO19" s="65"/>
      <c r="AP19" s="66"/>
      <c r="AQ19" s="66"/>
      <c r="AR19" s="66"/>
      <c r="AS19" s="55"/>
    </row>
    <row r="20" spans="1:45" ht="13.2">
      <c r="A20" s="6">
        <v>8</v>
      </c>
      <c r="B20" s="67" t="s">
        <v>20</v>
      </c>
      <c r="C20" s="41"/>
      <c r="D20" s="42"/>
      <c r="E20" s="68">
        <v>0</v>
      </c>
      <c r="F20" s="42"/>
      <c r="G20" s="67" t="s">
        <v>61</v>
      </c>
      <c r="H20" s="41"/>
      <c r="I20" s="42"/>
      <c r="J20" s="69" t="str">
        <f>CONCATENATE(L8," ","-"," ",L6)</f>
        <v>TUZLUÇAYIR ANADOLU LİSESİ - ŞHT ALİ ALITKAN SPOR LİSESİ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4"/>
      <c r="AB20" s="1"/>
      <c r="AC20" s="65"/>
      <c r="AD20" s="66"/>
      <c r="AE20" s="66"/>
      <c r="AF20" s="65"/>
      <c r="AG20" s="65"/>
      <c r="AH20" s="66"/>
      <c r="AI20" s="66"/>
      <c r="AJ20" s="65"/>
      <c r="AK20" s="65"/>
      <c r="AL20" s="66"/>
      <c r="AM20" s="66"/>
      <c r="AN20" s="65"/>
      <c r="AO20" s="65"/>
      <c r="AP20" s="66"/>
      <c r="AQ20" s="66"/>
      <c r="AR20" s="66"/>
      <c r="AS20" s="55"/>
    </row>
    <row r="21" spans="1:45" ht="13.2">
      <c r="A21" s="6">
        <v>9</v>
      </c>
      <c r="B21" s="67" t="s">
        <v>22</v>
      </c>
      <c r="C21" s="41"/>
      <c r="D21" s="42"/>
      <c r="E21" s="68">
        <v>0</v>
      </c>
      <c r="F21" s="42"/>
      <c r="G21" s="67" t="s">
        <v>17</v>
      </c>
      <c r="H21" s="41"/>
      <c r="I21" s="42"/>
      <c r="J21" s="69" t="str">
        <f>CONCATENATE(C5," ","-"," ",C6)</f>
        <v>ŞHT VOLKAN GÜRBÜZER ANADOLU LİSESİ - HURİN YAVUZALP ANADOLU LİSESİ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4"/>
      <c r="AB21" s="1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55"/>
    </row>
    <row r="22" spans="1:45" ht="13.2">
      <c r="A22" s="6">
        <v>10</v>
      </c>
      <c r="B22" s="67" t="s">
        <v>22</v>
      </c>
      <c r="C22" s="41"/>
      <c r="D22" s="42"/>
      <c r="E22" s="68">
        <v>0</v>
      </c>
      <c r="F22" s="42"/>
      <c r="G22" s="67" t="s">
        <v>27</v>
      </c>
      <c r="H22" s="41"/>
      <c r="I22" s="42"/>
      <c r="J22" s="69" t="str">
        <f>CONCATENATE(C7," ","-"," ",C8)</f>
        <v>CUMHURİYET ANADOLU LİSESİ - YAVUZ SULTAN SELİM ANADOLU LİSESİ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3.2">
      <c r="A23" s="6">
        <v>11</v>
      </c>
      <c r="B23" s="67" t="s">
        <v>22</v>
      </c>
      <c r="C23" s="41"/>
      <c r="D23" s="42"/>
      <c r="E23" s="68">
        <v>0</v>
      </c>
      <c r="F23" s="42"/>
      <c r="G23" s="67" t="s">
        <v>41</v>
      </c>
      <c r="H23" s="41"/>
      <c r="I23" s="42"/>
      <c r="J23" s="69" t="str">
        <f>CONCATENATE(L5," ","-"," ",L6)</f>
        <v>BATTALGAZİ MTAL - ŞHT ALİ ALITKAN SPOR LİSESİ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.2">
      <c r="A24" s="6">
        <v>12</v>
      </c>
      <c r="B24" s="67" t="s">
        <v>22</v>
      </c>
      <c r="C24" s="41"/>
      <c r="D24" s="42"/>
      <c r="E24" s="68">
        <v>0</v>
      </c>
      <c r="F24" s="42"/>
      <c r="G24" s="67" t="s">
        <v>62</v>
      </c>
      <c r="H24" s="41"/>
      <c r="I24" s="42"/>
      <c r="J24" s="69" t="str">
        <f>CONCATENATE(L7," ","-"," ",L8)</f>
        <v>ABİDİNPAŞA MTAL - TUZLUÇAYIR ANADOLU LİSESİ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3.2">
      <c r="A25" s="6">
        <v>13</v>
      </c>
      <c r="B25" s="67" t="s">
        <v>32</v>
      </c>
      <c r="C25" s="41"/>
      <c r="D25" s="42"/>
      <c r="E25" s="68">
        <v>0</v>
      </c>
      <c r="F25" s="42"/>
      <c r="G25" s="67" t="s">
        <v>44</v>
      </c>
      <c r="H25" s="41"/>
      <c r="I25" s="42"/>
      <c r="J25" s="69" t="s">
        <v>45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3.2">
      <c r="A26" s="6">
        <v>14</v>
      </c>
      <c r="B26" s="67" t="s">
        <v>32</v>
      </c>
      <c r="C26" s="41"/>
      <c r="D26" s="42"/>
      <c r="E26" s="68">
        <v>0</v>
      </c>
      <c r="F26" s="42"/>
      <c r="G26" s="67" t="s">
        <v>46</v>
      </c>
      <c r="H26" s="41"/>
      <c r="I26" s="42"/>
      <c r="J26" s="69" t="s">
        <v>47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3.2">
      <c r="A27" s="6">
        <v>15</v>
      </c>
      <c r="B27" s="67" t="s">
        <v>34</v>
      </c>
      <c r="C27" s="41"/>
      <c r="D27" s="42"/>
      <c r="E27" s="68">
        <v>0</v>
      </c>
      <c r="F27" s="42"/>
      <c r="G27" s="67" t="s">
        <v>63</v>
      </c>
      <c r="H27" s="41"/>
      <c r="I27" s="42"/>
      <c r="J27" s="69" t="s">
        <v>64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3.2">
      <c r="A28" s="7">
        <v>16</v>
      </c>
      <c r="B28" s="70" t="s">
        <v>34</v>
      </c>
      <c r="C28" s="46"/>
      <c r="D28" s="71"/>
      <c r="E28" s="72">
        <v>0</v>
      </c>
      <c r="F28" s="71"/>
      <c r="G28" s="70" t="s">
        <v>65</v>
      </c>
      <c r="H28" s="46"/>
      <c r="I28" s="71"/>
      <c r="J28" s="73" t="s">
        <v>66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3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3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3.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3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3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3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3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3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3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3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3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3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3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3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3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3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3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3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3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3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3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3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3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3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3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3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3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3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3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3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3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3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3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3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3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3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3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3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3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3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3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3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3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3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3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3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3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3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3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3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3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3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3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3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3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3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3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3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3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3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3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3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3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3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3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3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3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3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3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3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3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3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3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3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3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3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3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3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3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3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3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3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3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3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3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3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3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3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3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3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3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3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3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3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3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3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3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3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3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3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3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3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3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3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3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3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3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3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3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3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3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3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3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3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3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3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3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3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3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3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3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3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3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3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3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13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3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3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ht="13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13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ht="13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ht="13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ht="13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3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ht="13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13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13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ht="13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13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3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3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3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3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3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13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3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13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3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13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3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13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3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3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3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3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3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3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3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13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ht="13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ht="13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3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3.2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3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13.2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ht="13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ht="13.2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ht="13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3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3.2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3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13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ht="13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ht="13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ht="13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3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13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ht="13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ht="13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ht="13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ht="13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ht="13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13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ht="13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ht="13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ht="13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ht="13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ht="13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ht="13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ht="13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3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13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ht="13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ht="13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13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ht="13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ht="13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ht="13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ht="13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ht="13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3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ht="13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ht="13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ht="13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3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13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ht="13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3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3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3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13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ht="13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ht="13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ht="13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3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13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ht="13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ht="13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ht="13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3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13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ht="13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ht="13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3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3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3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13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ht="13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3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3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3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13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13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13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13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3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3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13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13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13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ht="13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ht="13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ht="13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ht="13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ht="13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ht="13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ht="13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ht="13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ht="13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ht="13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ht="13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ht="13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ht="13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ht="13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ht="13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ht="13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ht="13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ht="13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ht="13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ht="13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ht="13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ht="13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ht="13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ht="13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ht="13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ht="13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ht="13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ht="13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ht="13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ht="13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ht="13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ht="13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ht="13.2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ht="13.2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ht="13.2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ht="13.2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ht="13.2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ht="13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ht="13.2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ht="13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ht="13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ht="13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ht="13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ht="13.2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ht="13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ht="13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ht="13.2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ht="13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ht="13.2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ht="13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ht="13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ht="13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ht="13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ht="13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ht="13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ht="13.2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ht="13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ht="13.2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ht="13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ht="13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ht="13.2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ht="13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ht="13.2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ht="13.2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ht="13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ht="13.2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ht="13.2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ht="13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ht="13.2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ht="13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ht="13.2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ht="13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ht="13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ht="13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ht="13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ht="13.2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ht="13.2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ht="13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ht="13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ht="13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ht="13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ht="13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ht="13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ht="13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ht="13.2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ht="13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ht="13.2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ht="13.2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ht="13.2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ht="13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ht="13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ht="13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ht="13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ht="13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ht="13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ht="13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ht="13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ht="13.2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ht="13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ht="13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ht="13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ht="13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ht="13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ht="13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ht="13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ht="13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ht="13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ht="13.2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ht="13.2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ht="13.2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ht="13.2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ht="13.2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ht="13.2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3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3.2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3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3.2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3.2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3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3.2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3.2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3.2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3.2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3.2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3.2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3.2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3.2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3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3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3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3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3.2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3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3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3.2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3.2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3.2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3.2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3.2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3.2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3.2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3.2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3.2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3.2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3.2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3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3.2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3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3.2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3.2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3.2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3.2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3.2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3.2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3.2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3.2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3.2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3.2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3.2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3.2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3.2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3.2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3.2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3.2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3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3.2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3.2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3.2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3.2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3.2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3.2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3.2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3.2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3.2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3.2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3.2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3.2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3.2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3.2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3.2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3.2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3.2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3.2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3.2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3.2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3.2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3.2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3.2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3.2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3.2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3.2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3.2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3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3.2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3.2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3.2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3.2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3.2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3.2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3.2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3.2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3.2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3.2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3.2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3.2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3.2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3.2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3.2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3.2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3.2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3.2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3.2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3.2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3.2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3.2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3.2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3.2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3.2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3.2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3.2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3.2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3.2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3.2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3.2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3.2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3.2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3.2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3.2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3.2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3.2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3.2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3.2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3.2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3.2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3.2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3.2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3.2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3.2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3.2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3.2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3.2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3.2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3.2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3.2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3.2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3.2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3.2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3.2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3.2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3.2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3.2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3.2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3.2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3.2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ht="13.2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ht="13.2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ht="13.2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13.2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ht="13.2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ht="13.2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13.2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ht="13.2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ht="13.2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ht="13.2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ht="13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ht="13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ht="13.2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1:45" ht="13.2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1:45" ht="13.2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1:45" ht="13.2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1:45" ht="13.2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1:45" ht="13.2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spans="1:45" ht="13.2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spans="1:45" ht="13.2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1:45" ht="13.2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spans="1:45" ht="13.2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spans="1:45" ht="13.2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spans="1:45" ht="13.2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spans="1:45" ht="13.2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1:45" ht="13.2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1:45" ht="13.2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spans="1:45" ht="13.2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spans="1:45" ht="13.2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spans="1:45" ht="13.2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spans="1:45" ht="13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spans="1:45" ht="13.2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spans="1:45" ht="13.2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spans="1:45" ht="13.2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spans="1:45" ht="13.2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spans="1:45" ht="13.2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spans="1:45" ht="13.2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spans="1:45" ht="13.2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spans="1:45" ht="13.2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spans="1:45" ht="13.2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spans="1:45" ht="13.2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spans="1:45" ht="13.2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spans="1:45" ht="13.2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spans="1:45" ht="13.2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spans="1:45" ht="13.2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spans="1:45" ht="13.2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spans="1:45" ht="13.2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spans="1:45" ht="13.2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spans="1:45" ht="13.2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spans="1:45" ht="13.2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spans="1:45" ht="13.2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spans="1:45" ht="13.2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spans="1:45" ht="13.2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spans="1:45" ht="13.2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spans="1:45" ht="13.2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spans="1:45" ht="13.2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spans="1:45" ht="13.2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spans="1:45" ht="13.2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spans="1:45" ht="13.2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spans="1:45" ht="13.2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spans="1:45" ht="13.2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spans="1:45" ht="13.2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spans="1:45" ht="13.2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spans="1:45" ht="13.2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spans="1:45" ht="13.2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spans="1:45" ht="13.2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spans="1:45" ht="13.2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spans="1:45" ht="13.2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spans="1:45" ht="13.2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spans="1:45" ht="13.2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spans="1:45" ht="13.2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spans="1:45" ht="13.2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spans="1:45" ht="13.2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spans="1:45" ht="13.2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spans="1:45" ht="13.2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spans="1:45" ht="13.2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spans="1:45" ht="13.2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spans="1:45" ht="13.2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spans="1:45" ht="13.2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spans="1:45" ht="13.2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spans="1:45" ht="13.2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spans="1:45" ht="13.2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spans="1:45" ht="13.2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spans="1:45" ht="13.2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spans="1:45" ht="13.2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spans="1:45" ht="13.2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spans="1:45" ht="13.2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spans="1:45" ht="13.2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spans="1:45" ht="13.2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spans="1:45" ht="13.2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spans="1:45" ht="13.2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spans="1:45" ht="13.2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spans="1:45" ht="13.2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spans="1:45" ht="13.2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spans="1:45" ht="13.2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spans="1:45" ht="13.2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spans="1:45" ht="13.2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spans="1:45" ht="13.2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spans="1:45" ht="13.2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spans="1:45" ht="13.2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spans="1:45" ht="13.2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spans="1:45" ht="13.2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spans="1:45" ht="13.2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spans="1:45" ht="13.2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spans="1:45" ht="13.2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spans="1:45" ht="13.2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spans="1:45" ht="13.2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spans="1:45" ht="13.2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spans="1:45" ht="13.2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spans="1:45" ht="13.2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spans="1:45" ht="13.2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spans="1:45" ht="13.2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spans="1:45" ht="13.2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spans="1:45" ht="13.2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spans="1:45" ht="13.2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spans="1:45" ht="13.2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spans="1:45" ht="13.2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spans="1:45" ht="13.2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spans="1:45" ht="13.2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spans="1:45" ht="13.2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spans="1:45" ht="13.2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spans="1:45" ht="13.2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spans="1:45" ht="13.2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spans="1:45" ht="13.2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spans="1:45" ht="13.2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spans="1:45" ht="13.2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spans="1:45" ht="13.2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spans="1:45" ht="13.2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spans="1:45" ht="13.2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spans="1:45" ht="13.2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spans="1:45" ht="13.2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spans="1:45" ht="13.2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spans="1:45" ht="13.2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spans="1:45" ht="13.2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spans="1:45" ht="13.2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spans="1:45" ht="13.2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spans="1:45" ht="13.2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spans="1:45" ht="13.2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spans="1:45" ht="13.2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spans="1:45" ht="13.2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spans="1:45" ht="13.2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spans="1:45" ht="13.2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spans="1:45" ht="13.2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spans="1:45" ht="13.2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spans="1:45" ht="13.2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spans="1:45" ht="13.2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spans="1:45" ht="13.2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spans="1:45" ht="13.2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spans="1:45" ht="13.2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spans="1:45" ht="13.2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spans="1:45" ht="13.2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spans="1:45" ht="13.2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spans="1:45" ht="13.2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spans="1:45" ht="13.2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spans="1:45" ht="13.2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spans="1:45" ht="13.2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spans="1:45" ht="13.2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spans="1:45" ht="13.2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spans="1:45" ht="13.2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spans="1:45" ht="13.2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spans="1:45" ht="13.2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spans="1:45" ht="13.2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spans="1:45" ht="13.2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spans="1:45" ht="13.2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spans="1:45" ht="13.2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spans="1:45" ht="13.2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spans="1:45" ht="13.2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spans="1:45" ht="13.2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spans="1:45" ht="13.2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spans="1:45" ht="13.2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spans="1:45" ht="13.2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spans="1:45" ht="13.2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spans="1:45" ht="13.2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spans="1:45" ht="13.2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spans="1:45" ht="13.2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  <row r="713" spans="1:45" ht="13.2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</row>
    <row r="714" spans="1:45" ht="13.2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</row>
    <row r="715" spans="1:45" ht="13.2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</row>
    <row r="716" spans="1:45" ht="13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spans="1:45" ht="13.2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spans="1:45" ht="13.2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spans="1:45" ht="13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spans="1:45" ht="13.2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spans="1:45" ht="13.2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spans="1:45" ht="13.2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spans="1:45" ht="13.2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spans="1:45" ht="13.2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spans="1:45" ht="13.2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spans="1:45" ht="13.2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spans="1:45" ht="13.2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spans="1:45" ht="13.2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spans="1:45" ht="13.2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spans="1:45" ht="13.2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spans="1:45" ht="13.2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spans="1:45" ht="13.2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spans="1:45" ht="13.2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spans="1:45" ht="13.2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spans="1:45" ht="13.2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spans="1:45" ht="13.2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spans="1:45" ht="13.2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spans="1:45" ht="13.2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spans="1:45" ht="13.2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spans="1:45" ht="13.2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spans="1:45" ht="13.2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spans="1:45" ht="13.2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spans="1:45" ht="13.2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spans="1:45" ht="13.2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spans="1:45" ht="13.2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spans="1:45" ht="13.2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spans="1:45" ht="13.2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spans="1:45" ht="13.2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spans="1:45" ht="13.2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spans="1:45" ht="13.2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spans="1:45" ht="13.2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spans="1:45" ht="13.2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spans="1:45" ht="13.2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spans="1:45" ht="13.2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spans="1:45" ht="13.2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spans="1:45" ht="13.2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spans="1:45" ht="13.2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spans="1:45" ht="13.2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spans="1:45" ht="13.2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spans="1:45" ht="13.2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spans="1:45" ht="13.2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spans="1:45" ht="13.2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spans="1:45" ht="13.2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spans="1:45" ht="13.2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spans="1:45" ht="13.2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spans="1:45" ht="13.2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spans="1:45" ht="13.2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spans="1:45" ht="13.2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spans="1:45" ht="13.2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spans="1:45" ht="13.2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spans="1:45" ht="13.2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</row>
    <row r="772" spans="1:45" ht="13.2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spans="1:45" ht="13.2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spans="1:45" ht="13.2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spans="1:45" ht="13.2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spans="1:45" ht="13.2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spans="1:45" ht="13.2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spans="1:45" ht="13.2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spans="1:45" ht="13.2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spans="1:45" ht="13.2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spans="1:45" ht="13.2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spans="1:45" ht="13.2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spans="1:45" ht="13.2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spans="1:45" ht="13.2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spans="1:45" ht="13.2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spans="1:45" ht="13.2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spans="1:45" ht="13.2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spans="1:45" ht="13.2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spans="1:45" ht="13.2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spans="1:45" ht="13.2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spans="1:45" ht="13.2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spans="1:45" ht="13.2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spans="1:45" ht="13.2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spans="1:45" ht="13.2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spans="1:45" ht="13.2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spans="1:45" ht="13.2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spans="1:45" ht="13.2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spans="1:45" ht="13.2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spans="1:45" ht="13.2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spans="1:45" ht="13.2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spans="1:45" ht="13.2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spans="1:45" ht="13.2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spans="1:45" ht="13.2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spans="1:45" ht="13.2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spans="1:45" ht="13.2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spans="1:45" ht="13.2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spans="1:45" ht="13.2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spans="1:45" ht="13.2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spans="1:45" ht="13.2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spans="1:45" ht="13.2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spans="1:45" ht="13.2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spans="1:45" ht="13.2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spans="1:45" ht="13.2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spans="1:45" ht="13.2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spans="1:45" ht="13.2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spans="1:45" ht="13.2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spans="1:45" ht="13.2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spans="1:45" ht="13.2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spans="1:45" ht="13.2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spans="1:45" ht="13.2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spans="1:45" ht="13.2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spans="1:45" ht="13.2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spans="1:45" ht="13.2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spans="1:45" ht="13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spans="1:45" ht="13.2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spans="1:45" ht="13.2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spans="1:45" ht="13.2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spans="1:45" ht="13.2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spans="1:45" ht="13.2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spans="1:45" ht="13.2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spans="1:45" ht="13.2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spans="1:45" ht="13.2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spans="1:45" ht="13.2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spans="1:45" ht="13.2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spans="1:45" ht="13.2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spans="1:45" ht="13.2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spans="1:45" ht="13.2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</row>
    <row r="838" spans="1:45" ht="13.2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spans="1:45" ht="13.2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spans="1:45" ht="13.2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spans="1:45" ht="13.2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spans="1:45" ht="13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spans="1:45" ht="13.2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spans="1:45" ht="13.2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spans="1:45" ht="13.2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spans="1:45" ht="13.2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</row>
    <row r="847" spans="1:45" ht="13.2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spans="1:45" ht="13.2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spans="1:45" ht="13.2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</row>
    <row r="850" spans="1:45" ht="13.2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spans="1:45" ht="13.2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spans="1:45" ht="13.2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spans="1:45" ht="13.2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spans="1:45" ht="13.2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spans="1:45" ht="13.2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</row>
    <row r="856" spans="1:45" ht="13.2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spans="1:45" ht="13.2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spans="1:45" ht="13.2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</row>
    <row r="859" spans="1:45" ht="13.2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spans="1:45" ht="13.2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spans="1:45" ht="13.2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</row>
    <row r="862" spans="1:45" ht="13.2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spans="1:45" ht="13.2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spans="1:45" ht="13.2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</row>
    <row r="865" spans="1:45" ht="13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spans="1:45" ht="13.2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spans="1:45" ht="13.2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</row>
    <row r="868" spans="1:45" ht="13.2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spans="1:45" ht="13.2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spans="1:45" ht="13.2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</row>
    <row r="871" spans="1:45" ht="13.2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spans="1:45" ht="13.2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spans="1:45" ht="13.2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spans="1:45" ht="13.2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spans="1:45" ht="13.2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spans="1:45" ht="13.2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</row>
    <row r="877" spans="1:45" ht="13.2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spans="1:45" ht="13.2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spans="1:45" ht="13.2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spans="1:45" ht="13.2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spans="1:45" ht="13.2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spans="1:45" ht="13.2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spans="1:45" ht="13.2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spans="1:45" ht="13.2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spans="1:45" ht="13.2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</row>
    <row r="886" spans="1:45" ht="13.2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spans="1:45" ht="13.2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spans="1:45" ht="13.2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</row>
    <row r="889" spans="1:45" ht="13.2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</row>
    <row r="890" spans="1:45" ht="13.2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</row>
    <row r="891" spans="1:45" ht="13.2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</row>
    <row r="892" spans="1:45" ht="13.2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</row>
    <row r="893" spans="1:45" ht="13.2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</row>
    <row r="894" spans="1:45" ht="13.2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</row>
    <row r="895" spans="1:45" ht="13.2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</row>
    <row r="896" spans="1:45" ht="13.2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</row>
    <row r="897" spans="1:45" ht="13.2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</row>
    <row r="898" spans="1:45" ht="13.2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</row>
    <row r="899" spans="1:45" ht="13.2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</row>
    <row r="900" spans="1:45" ht="13.2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</row>
    <row r="901" spans="1:45" ht="13.2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</row>
    <row r="902" spans="1:45" ht="13.2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</row>
    <row r="903" spans="1:45" ht="13.2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</row>
    <row r="904" spans="1:45" ht="13.2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</row>
    <row r="905" spans="1:45" ht="13.2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</row>
    <row r="906" spans="1:45" ht="13.2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</row>
    <row r="907" spans="1:45" ht="13.2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</row>
    <row r="908" spans="1:45" ht="13.2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</row>
    <row r="909" spans="1:45" ht="13.2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</row>
    <row r="910" spans="1:45" ht="13.2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</row>
    <row r="911" spans="1:45" ht="13.2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</row>
    <row r="912" spans="1:45" ht="13.2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</row>
    <row r="913" spans="1:45" ht="13.2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</row>
    <row r="914" spans="1:45" ht="13.2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</row>
    <row r="915" spans="1:45" ht="13.2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</row>
    <row r="916" spans="1:45" ht="13.2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</row>
    <row r="917" spans="1:45" ht="13.2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</row>
    <row r="918" spans="1:45" ht="13.2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</row>
    <row r="919" spans="1:45" ht="13.2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</row>
    <row r="920" spans="1:45" ht="13.2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</row>
    <row r="921" spans="1:45" ht="13.2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</row>
    <row r="922" spans="1:45" ht="13.2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</row>
    <row r="923" spans="1:45" ht="13.2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</row>
    <row r="924" spans="1:45" ht="13.2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</row>
    <row r="925" spans="1:45" ht="13.2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</row>
    <row r="926" spans="1:45" ht="13.2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</row>
    <row r="927" spans="1:45" ht="13.2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</row>
    <row r="928" spans="1:45" ht="13.2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</row>
    <row r="929" spans="1:45" ht="13.2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</row>
    <row r="930" spans="1:45" ht="13.2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</row>
    <row r="931" spans="1:45" ht="13.2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</row>
    <row r="932" spans="1:45" ht="13.2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</row>
    <row r="933" spans="1:45" ht="13.2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</row>
    <row r="934" spans="1:45" ht="13.2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</row>
    <row r="935" spans="1:45" ht="13.2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</row>
    <row r="936" spans="1:45" ht="13.2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</row>
    <row r="937" spans="1:45" ht="13.2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</row>
    <row r="938" spans="1:45" ht="13.2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</row>
    <row r="939" spans="1:45" ht="13.2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</row>
    <row r="940" spans="1:45" ht="13.2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</row>
    <row r="941" spans="1:45" ht="13.2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</row>
    <row r="942" spans="1:45" ht="13.2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</row>
    <row r="943" spans="1:45" ht="13.2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</row>
    <row r="944" spans="1:45" ht="13.2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</row>
    <row r="945" spans="1:45" ht="13.2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</row>
    <row r="946" spans="1:45" ht="13.2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</row>
    <row r="947" spans="1:45" ht="13.2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</row>
    <row r="948" spans="1:45" ht="13.2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</row>
    <row r="949" spans="1:45" ht="13.2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</row>
    <row r="950" spans="1:45" ht="13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</row>
    <row r="951" spans="1:45" ht="13.2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</row>
    <row r="952" spans="1:45" ht="13.2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</row>
    <row r="953" spans="1:45" ht="13.2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</row>
    <row r="954" spans="1:45" ht="13.2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</row>
    <row r="955" spans="1:45" ht="13.2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</row>
    <row r="956" spans="1:45" ht="13.2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</row>
    <row r="957" spans="1:45" ht="13.2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</row>
    <row r="958" spans="1:45" ht="13.2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</row>
    <row r="959" spans="1:45" ht="13.2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</row>
    <row r="960" spans="1:45" ht="13.2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</row>
    <row r="961" spans="1:45" ht="13.2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</row>
    <row r="962" spans="1:45" ht="13.2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</row>
    <row r="963" spans="1:45" ht="13.2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</row>
    <row r="964" spans="1:45" ht="13.2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</row>
    <row r="965" spans="1:45" ht="13.2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</row>
    <row r="966" spans="1:45" ht="13.2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</row>
    <row r="967" spans="1:45" ht="13.2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</row>
    <row r="968" spans="1:45" ht="13.2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</row>
    <row r="969" spans="1:45" ht="13.2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</row>
    <row r="970" spans="1:45" ht="13.2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</row>
    <row r="971" spans="1:45" ht="13.2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</row>
    <row r="972" spans="1:45" ht="13.2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</row>
    <row r="973" spans="1:45" ht="13.2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</row>
    <row r="974" spans="1:45" ht="13.2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</row>
    <row r="975" spans="1:45" ht="13.2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</row>
    <row r="976" spans="1:45" ht="13.2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</row>
    <row r="977" spans="1:45" ht="13.2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</row>
    <row r="978" spans="1:45" ht="13.2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</row>
    <row r="979" spans="1:45" ht="13.2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</row>
    <row r="980" spans="1:45" ht="13.2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</row>
    <row r="981" spans="1:45" ht="13.2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</row>
    <row r="982" spans="1:45" ht="13.2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</row>
    <row r="983" spans="1:45" ht="13.2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</row>
    <row r="984" spans="1:45" ht="13.2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</row>
    <row r="985" spans="1:45" ht="13.2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</row>
    <row r="986" spans="1:45" ht="13.2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</row>
    <row r="987" spans="1:45" ht="13.2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</row>
    <row r="988" spans="1:45" ht="13.2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</row>
    <row r="989" spans="1:45" ht="13.2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</row>
    <row r="990" spans="1:45" ht="13.2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</row>
    <row r="991" spans="1:45" ht="13.2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</row>
    <row r="992" spans="1:45" ht="13.2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</row>
    <row r="993" spans="1:45" ht="13.2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</row>
    <row r="994" spans="1:45" ht="13.2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</row>
    <row r="995" spans="1:45" ht="13.2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</row>
    <row r="996" spans="1:45" ht="13.2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</row>
    <row r="997" spans="1:45" ht="13.2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</row>
    <row r="998" spans="1:45" ht="13.2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</row>
    <row r="999" spans="1:45" ht="13.2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</row>
    <row r="1000" spans="1:45" ht="13.2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</row>
  </sheetData>
  <mergeCells count="110">
    <mergeCell ref="AO2:AS2"/>
    <mergeCell ref="AC2:AN2"/>
    <mergeCell ref="AD6:AN6"/>
    <mergeCell ref="AD5:AN5"/>
    <mergeCell ref="AP6:AS6"/>
    <mergeCell ref="AP4:AS4"/>
    <mergeCell ref="AP5:AS5"/>
    <mergeCell ref="AP3:AS3"/>
    <mergeCell ref="AD4:AN4"/>
    <mergeCell ref="AD3:AN3"/>
    <mergeCell ref="AO12:AR16"/>
    <mergeCell ref="AP10:AS10"/>
    <mergeCell ref="AP9:AS9"/>
    <mergeCell ref="AO17:AR21"/>
    <mergeCell ref="AS17:AS21"/>
    <mergeCell ref="AP8:AS8"/>
    <mergeCell ref="AP7:AS7"/>
    <mergeCell ref="G19:I19"/>
    <mergeCell ref="J20:AA20"/>
    <mergeCell ref="G20:I20"/>
    <mergeCell ref="G18:I18"/>
    <mergeCell ref="AC17:AF21"/>
    <mergeCell ref="AG17:AJ21"/>
    <mergeCell ref="AK17:AN21"/>
    <mergeCell ref="AD8:AN8"/>
    <mergeCell ref="AD9:AN9"/>
    <mergeCell ref="AD7:AN7"/>
    <mergeCell ref="AG12:AJ16"/>
    <mergeCell ref="AC12:AF16"/>
    <mergeCell ref="AK12:AN16"/>
    <mergeCell ref="AD10:AN10"/>
    <mergeCell ref="G10:I12"/>
    <mergeCell ref="G16:I16"/>
    <mergeCell ref="G15:I15"/>
    <mergeCell ref="B22:D22"/>
    <mergeCell ref="B21:D21"/>
    <mergeCell ref="B20:D20"/>
    <mergeCell ref="A1:AA1"/>
    <mergeCell ref="A2:AA2"/>
    <mergeCell ref="B4:I4"/>
    <mergeCell ref="C5:I5"/>
    <mergeCell ref="K4:R4"/>
    <mergeCell ref="T4:AA4"/>
    <mergeCell ref="W3:Z3"/>
    <mergeCell ref="L6:R6"/>
    <mergeCell ref="L5:R5"/>
    <mergeCell ref="E20:F20"/>
    <mergeCell ref="E19:F19"/>
    <mergeCell ref="E18:F18"/>
    <mergeCell ref="B18:D18"/>
    <mergeCell ref="B19:D19"/>
    <mergeCell ref="B17:D17"/>
    <mergeCell ref="B16:D16"/>
    <mergeCell ref="G17:I17"/>
    <mergeCell ref="G13:I13"/>
    <mergeCell ref="C7:I7"/>
    <mergeCell ref="C8:I8"/>
    <mergeCell ref="C6:I6"/>
    <mergeCell ref="B23:D23"/>
    <mergeCell ref="E23:F23"/>
    <mergeCell ref="E27:F27"/>
    <mergeCell ref="E26:F26"/>
    <mergeCell ref="B26:D26"/>
    <mergeCell ref="B27:D27"/>
    <mergeCell ref="B24:D24"/>
    <mergeCell ref="B25:D25"/>
    <mergeCell ref="B28:D28"/>
    <mergeCell ref="E28:F28"/>
    <mergeCell ref="G25:I25"/>
    <mergeCell ref="G27:I27"/>
    <mergeCell ref="G28:I28"/>
    <mergeCell ref="G26:I26"/>
    <mergeCell ref="E24:F24"/>
    <mergeCell ref="G23:I23"/>
    <mergeCell ref="G21:I21"/>
    <mergeCell ref="E21:F21"/>
    <mergeCell ref="E25:F25"/>
    <mergeCell ref="G22:I22"/>
    <mergeCell ref="G24:I24"/>
    <mergeCell ref="E22:F22"/>
    <mergeCell ref="E14:F14"/>
    <mergeCell ref="E15:F15"/>
    <mergeCell ref="G14:I14"/>
    <mergeCell ref="E16:F16"/>
    <mergeCell ref="E17:F17"/>
    <mergeCell ref="E13:F13"/>
    <mergeCell ref="E10:F12"/>
    <mergeCell ref="A10:A12"/>
    <mergeCell ref="B10:D12"/>
    <mergeCell ref="B14:D14"/>
    <mergeCell ref="B13:D13"/>
    <mergeCell ref="B15:D15"/>
    <mergeCell ref="J28:AA28"/>
    <mergeCell ref="J26:AA26"/>
    <mergeCell ref="J16:AA16"/>
    <mergeCell ref="J10:AA12"/>
    <mergeCell ref="L8:R8"/>
    <mergeCell ref="L7:R7"/>
    <mergeCell ref="J21:AA21"/>
    <mergeCell ref="J13:AA13"/>
    <mergeCell ref="J24:AA24"/>
    <mergeCell ref="J17:AA17"/>
    <mergeCell ref="J19:AA19"/>
    <mergeCell ref="J18:AA18"/>
    <mergeCell ref="J15:AA15"/>
    <mergeCell ref="J14:AA14"/>
    <mergeCell ref="J23:AA23"/>
    <mergeCell ref="J22:AA22"/>
    <mergeCell ref="J25:AA25"/>
    <mergeCell ref="J27:AA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69"/>
  <sheetViews>
    <sheetView tabSelected="1" workbookViewId="0">
      <selection activeCell="B4" sqref="B4"/>
    </sheetView>
  </sheetViews>
  <sheetFormatPr defaultRowHeight="13.2"/>
  <sheetData>
    <row r="4" spans="1:5">
      <c r="A4" s="137" t="s">
        <v>334</v>
      </c>
      <c r="B4">
        <v>1</v>
      </c>
      <c r="C4" t="s">
        <v>16</v>
      </c>
      <c r="D4" t="s">
        <v>24</v>
      </c>
      <c r="E4" t="s">
        <v>281</v>
      </c>
    </row>
    <row r="5" spans="1:5">
      <c r="A5" s="137" t="s">
        <v>334</v>
      </c>
      <c r="B5">
        <v>2</v>
      </c>
      <c r="C5" t="s">
        <v>16</v>
      </c>
      <c r="D5" t="s">
        <v>23</v>
      </c>
      <c r="E5" t="s">
        <v>282</v>
      </c>
    </row>
    <row r="6" spans="1:5">
      <c r="A6" s="137" t="s">
        <v>334</v>
      </c>
      <c r="B6">
        <v>3</v>
      </c>
      <c r="C6" t="s">
        <v>20</v>
      </c>
      <c r="D6" t="s">
        <v>25</v>
      </c>
      <c r="E6" t="s">
        <v>283</v>
      </c>
    </row>
    <row r="7" spans="1:5">
      <c r="A7" s="137" t="s">
        <v>334</v>
      </c>
      <c r="B7">
        <v>4</v>
      </c>
      <c r="C7" t="s">
        <v>20</v>
      </c>
      <c r="D7" t="s">
        <v>26</v>
      </c>
      <c r="E7" t="s">
        <v>284</v>
      </c>
    </row>
    <row r="8" spans="1:5">
      <c r="A8" s="137" t="s">
        <v>334</v>
      </c>
      <c r="B8">
        <v>5</v>
      </c>
      <c r="C8" t="s">
        <v>22</v>
      </c>
      <c r="D8" t="s">
        <v>17</v>
      </c>
      <c r="E8" t="s">
        <v>285</v>
      </c>
    </row>
    <row r="9" spans="1:5">
      <c r="A9" s="137" t="s">
        <v>334</v>
      </c>
      <c r="B9">
        <v>6</v>
      </c>
      <c r="C9" t="s">
        <v>22</v>
      </c>
      <c r="D9" t="s">
        <v>27</v>
      </c>
      <c r="E9" t="s">
        <v>286</v>
      </c>
    </row>
    <row r="10" spans="1:5">
      <c r="A10" s="32" t="s">
        <v>333</v>
      </c>
      <c r="B10">
        <v>1</v>
      </c>
      <c r="C10" t="s">
        <v>16</v>
      </c>
      <c r="D10" t="s">
        <v>24</v>
      </c>
      <c r="E10" t="s">
        <v>287</v>
      </c>
    </row>
    <row r="11" spans="1:5">
      <c r="A11" s="32" t="s">
        <v>333</v>
      </c>
      <c r="B11">
        <v>2</v>
      </c>
      <c r="C11" t="s">
        <v>16</v>
      </c>
      <c r="D11" t="s">
        <v>23</v>
      </c>
      <c r="E11" t="s">
        <v>288</v>
      </c>
    </row>
    <row r="12" spans="1:5">
      <c r="A12" s="32" t="s">
        <v>333</v>
      </c>
      <c r="B12">
        <v>3</v>
      </c>
      <c r="C12" t="s">
        <v>16</v>
      </c>
      <c r="D12" t="s">
        <v>59</v>
      </c>
      <c r="E12" t="s">
        <v>289</v>
      </c>
    </row>
    <row r="13" spans="1:5">
      <c r="A13" s="32" t="s">
        <v>333</v>
      </c>
      <c r="B13">
        <v>4</v>
      </c>
      <c r="C13" t="s">
        <v>16</v>
      </c>
      <c r="D13" t="s">
        <v>43</v>
      </c>
      <c r="E13" t="s">
        <v>290</v>
      </c>
    </row>
    <row r="14" spans="1:5">
      <c r="A14" s="32" t="s">
        <v>333</v>
      </c>
      <c r="B14">
        <v>5</v>
      </c>
      <c r="C14" t="s">
        <v>20</v>
      </c>
      <c r="D14" t="s">
        <v>25</v>
      </c>
      <c r="E14" t="s">
        <v>291</v>
      </c>
    </row>
    <row r="15" spans="1:5">
      <c r="A15" s="32" t="s">
        <v>333</v>
      </c>
      <c r="B15">
        <v>6</v>
      </c>
      <c r="C15" t="s">
        <v>20</v>
      </c>
      <c r="D15" t="s">
        <v>26</v>
      </c>
      <c r="E15" t="s">
        <v>292</v>
      </c>
    </row>
    <row r="16" spans="1:5">
      <c r="A16" s="32" t="s">
        <v>333</v>
      </c>
      <c r="B16">
        <v>7</v>
      </c>
      <c r="C16" t="s">
        <v>20</v>
      </c>
      <c r="D16" t="s">
        <v>60</v>
      </c>
      <c r="E16" t="s">
        <v>293</v>
      </c>
    </row>
    <row r="17" spans="1:5">
      <c r="A17" s="32" t="s">
        <v>333</v>
      </c>
      <c r="B17">
        <v>8</v>
      </c>
      <c r="C17" t="s">
        <v>20</v>
      </c>
      <c r="D17" t="s">
        <v>61</v>
      </c>
      <c r="E17" t="s">
        <v>294</v>
      </c>
    </row>
    <row r="18" spans="1:5">
      <c r="A18" s="32" t="s">
        <v>333</v>
      </c>
      <c r="B18">
        <v>9</v>
      </c>
      <c r="C18" t="s">
        <v>22</v>
      </c>
      <c r="D18" t="s">
        <v>17</v>
      </c>
      <c r="E18" t="s">
        <v>295</v>
      </c>
    </row>
    <row r="19" spans="1:5">
      <c r="A19" s="32" t="s">
        <v>333</v>
      </c>
      <c r="B19">
        <v>10</v>
      </c>
      <c r="C19" t="s">
        <v>22</v>
      </c>
      <c r="D19" t="s">
        <v>27</v>
      </c>
      <c r="E19" t="s">
        <v>296</v>
      </c>
    </row>
    <row r="20" spans="1:5">
      <c r="A20" s="32" t="s">
        <v>333</v>
      </c>
      <c r="B20">
        <v>11</v>
      </c>
      <c r="C20" t="s">
        <v>22</v>
      </c>
      <c r="D20" t="s">
        <v>41</v>
      </c>
      <c r="E20" t="s">
        <v>297</v>
      </c>
    </row>
    <row r="21" spans="1:5">
      <c r="A21" s="32" t="s">
        <v>333</v>
      </c>
      <c r="B21">
        <v>12</v>
      </c>
      <c r="C21" t="s">
        <v>22</v>
      </c>
      <c r="D21" t="s">
        <v>62</v>
      </c>
      <c r="E21" t="s">
        <v>298</v>
      </c>
    </row>
    <row r="22" spans="1:5">
      <c r="A22" s="32" t="s">
        <v>333</v>
      </c>
      <c r="B22">
        <v>13</v>
      </c>
      <c r="C22" t="s">
        <v>32</v>
      </c>
      <c r="D22" t="s">
        <v>44</v>
      </c>
      <c r="E22" t="s">
        <v>45</v>
      </c>
    </row>
    <row r="23" spans="1:5">
      <c r="A23" s="32" t="s">
        <v>333</v>
      </c>
      <c r="B23">
        <v>14</v>
      </c>
      <c r="C23" t="s">
        <v>32</v>
      </c>
      <c r="D23" t="s">
        <v>46</v>
      </c>
      <c r="E23" t="s">
        <v>47</v>
      </c>
    </row>
    <row r="24" spans="1:5">
      <c r="A24" s="32" t="s">
        <v>333</v>
      </c>
      <c r="B24">
        <v>15</v>
      </c>
      <c r="C24" t="s">
        <v>34</v>
      </c>
      <c r="D24" t="s">
        <v>63</v>
      </c>
      <c r="E24" t="s">
        <v>64</v>
      </c>
    </row>
    <row r="25" spans="1:5">
      <c r="A25" s="32" t="s">
        <v>333</v>
      </c>
      <c r="B25">
        <v>16</v>
      </c>
      <c r="C25" t="s">
        <v>34</v>
      </c>
      <c r="D25" t="s">
        <v>65</v>
      </c>
      <c r="E25" t="s">
        <v>66</v>
      </c>
    </row>
    <row r="26" spans="1:5">
      <c r="A26" s="30" t="s">
        <v>332</v>
      </c>
      <c r="B26">
        <v>1</v>
      </c>
      <c r="C26" t="s">
        <v>16</v>
      </c>
      <c r="D26" t="s">
        <v>24</v>
      </c>
      <c r="E26" t="s">
        <v>299</v>
      </c>
    </row>
    <row r="27" spans="1:5">
      <c r="A27" s="30" t="s">
        <v>332</v>
      </c>
      <c r="B27">
        <v>2</v>
      </c>
      <c r="C27" t="s">
        <v>16</v>
      </c>
      <c r="D27" t="s">
        <v>23</v>
      </c>
      <c r="E27" t="s">
        <v>300</v>
      </c>
    </row>
    <row r="28" spans="1:5">
      <c r="A28" s="30" t="s">
        <v>332</v>
      </c>
      <c r="B28">
        <v>3</v>
      </c>
      <c r="C28" t="s">
        <v>16</v>
      </c>
      <c r="D28" t="s">
        <v>59</v>
      </c>
      <c r="E28" t="s">
        <v>301</v>
      </c>
    </row>
    <row r="29" spans="1:5">
      <c r="A29" s="30" t="s">
        <v>332</v>
      </c>
      <c r="B29">
        <v>4</v>
      </c>
      <c r="C29" t="s">
        <v>16</v>
      </c>
      <c r="D29" t="s">
        <v>43</v>
      </c>
      <c r="E29" t="s">
        <v>302</v>
      </c>
    </row>
    <row r="30" spans="1:5">
      <c r="A30" s="30" t="s">
        <v>332</v>
      </c>
      <c r="B30">
        <v>5</v>
      </c>
      <c r="C30" t="s">
        <v>16</v>
      </c>
      <c r="D30" t="s">
        <v>95</v>
      </c>
      <c r="E30" t="s">
        <v>303</v>
      </c>
    </row>
    <row r="31" spans="1:5">
      <c r="A31" s="30" t="s">
        <v>332</v>
      </c>
      <c r="B31">
        <v>6</v>
      </c>
      <c r="C31" t="s">
        <v>16</v>
      </c>
      <c r="D31" t="s">
        <v>74</v>
      </c>
      <c r="E31" t="s">
        <v>304</v>
      </c>
    </row>
    <row r="32" spans="1:5">
      <c r="A32" s="30" t="s">
        <v>332</v>
      </c>
      <c r="B32">
        <v>7</v>
      </c>
      <c r="C32" t="s">
        <v>16</v>
      </c>
      <c r="D32" t="s">
        <v>108</v>
      </c>
      <c r="E32" t="s">
        <v>305</v>
      </c>
    </row>
    <row r="33" spans="1:5">
      <c r="A33" s="30" t="s">
        <v>332</v>
      </c>
      <c r="B33">
        <v>8</v>
      </c>
      <c r="C33" t="s">
        <v>16</v>
      </c>
      <c r="D33" t="s">
        <v>89</v>
      </c>
      <c r="E33" t="s">
        <v>306</v>
      </c>
    </row>
    <row r="34" spans="1:5">
      <c r="A34" s="30" t="s">
        <v>332</v>
      </c>
      <c r="B34">
        <v>9</v>
      </c>
      <c r="C34" t="s">
        <v>20</v>
      </c>
      <c r="D34" t="s">
        <v>25</v>
      </c>
      <c r="E34" t="s">
        <v>307</v>
      </c>
    </row>
    <row r="35" spans="1:5">
      <c r="A35" s="30" t="s">
        <v>332</v>
      </c>
      <c r="B35">
        <v>10</v>
      </c>
      <c r="C35" t="s">
        <v>20</v>
      </c>
      <c r="D35" t="s">
        <v>26</v>
      </c>
      <c r="E35" t="s">
        <v>308</v>
      </c>
    </row>
    <row r="36" spans="1:5">
      <c r="A36" s="30" t="s">
        <v>332</v>
      </c>
      <c r="B36">
        <v>11</v>
      </c>
      <c r="C36" t="s">
        <v>20</v>
      </c>
      <c r="D36" t="s">
        <v>60</v>
      </c>
      <c r="E36" t="s">
        <v>309</v>
      </c>
    </row>
    <row r="37" spans="1:5">
      <c r="A37" s="30" t="s">
        <v>332</v>
      </c>
      <c r="B37">
        <v>12</v>
      </c>
      <c r="C37" t="s">
        <v>20</v>
      </c>
      <c r="D37" t="s">
        <v>61</v>
      </c>
      <c r="E37" t="s">
        <v>310</v>
      </c>
    </row>
    <row r="38" spans="1:5">
      <c r="A38" s="30" t="s">
        <v>332</v>
      </c>
      <c r="B38">
        <v>13</v>
      </c>
      <c r="C38" t="s">
        <v>20</v>
      </c>
      <c r="D38" t="s">
        <v>96</v>
      </c>
      <c r="E38" t="s">
        <v>311</v>
      </c>
    </row>
    <row r="39" spans="1:5">
      <c r="A39" s="30" t="s">
        <v>332</v>
      </c>
      <c r="B39">
        <v>14</v>
      </c>
      <c r="C39" t="s">
        <v>20</v>
      </c>
      <c r="D39" t="s">
        <v>97</v>
      </c>
      <c r="E39" t="s">
        <v>312</v>
      </c>
    </row>
    <row r="40" spans="1:5">
      <c r="A40" s="30" t="s">
        <v>332</v>
      </c>
      <c r="B40">
        <v>15</v>
      </c>
      <c r="C40" t="s">
        <v>20</v>
      </c>
      <c r="D40" t="s">
        <v>109</v>
      </c>
      <c r="E40" t="s">
        <v>313</v>
      </c>
    </row>
    <row r="41" spans="1:5">
      <c r="A41" s="30" t="s">
        <v>332</v>
      </c>
      <c r="B41">
        <v>16</v>
      </c>
      <c r="C41" t="s">
        <v>20</v>
      </c>
      <c r="D41" t="s">
        <v>110</v>
      </c>
      <c r="E41" t="s">
        <v>314</v>
      </c>
    </row>
    <row r="42" spans="1:5">
      <c r="A42" s="30" t="s">
        <v>332</v>
      </c>
      <c r="B42">
        <v>17</v>
      </c>
      <c r="C42" t="s">
        <v>22</v>
      </c>
      <c r="D42" t="s">
        <v>17</v>
      </c>
      <c r="E42" t="s">
        <v>315</v>
      </c>
    </row>
    <row r="43" spans="1:5">
      <c r="A43" s="30" t="s">
        <v>332</v>
      </c>
      <c r="B43">
        <v>18</v>
      </c>
      <c r="C43" t="s">
        <v>22</v>
      </c>
      <c r="D43" t="s">
        <v>27</v>
      </c>
      <c r="E43" t="s">
        <v>192</v>
      </c>
    </row>
    <row r="44" spans="1:5">
      <c r="A44" s="30" t="s">
        <v>332</v>
      </c>
      <c r="B44">
        <v>19</v>
      </c>
      <c r="C44" t="s">
        <v>22</v>
      </c>
      <c r="D44" t="s">
        <v>41</v>
      </c>
      <c r="E44" t="s">
        <v>316</v>
      </c>
    </row>
    <row r="45" spans="1:5">
      <c r="A45" s="30" t="s">
        <v>332</v>
      </c>
      <c r="B45">
        <v>20</v>
      </c>
      <c r="C45" t="s">
        <v>22</v>
      </c>
      <c r="D45" t="s">
        <v>62</v>
      </c>
      <c r="E45" t="s">
        <v>317</v>
      </c>
    </row>
    <row r="46" spans="1:5">
      <c r="A46" s="30" t="s">
        <v>332</v>
      </c>
      <c r="B46">
        <v>21</v>
      </c>
      <c r="C46" t="s">
        <v>22</v>
      </c>
      <c r="D46" t="s">
        <v>72</v>
      </c>
      <c r="E46" t="s">
        <v>318</v>
      </c>
    </row>
    <row r="47" spans="1:5">
      <c r="A47" s="30" t="s">
        <v>332</v>
      </c>
      <c r="B47">
        <v>22</v>
      </c>
      <c r="C47" t="s">
        <v>22</v>
      </c>
      <c r="D47" t="s">
        <v>98</v>
      </c>
      <c r="E47" t="s">
        <v>319</v>
      </c>
    </row>
    <row r="48" spans="1:5">
      <c r="A48" s="30" t="s">
        <v>332</v>
      </c>
      <c r="B48">
        <v>23</v>
      </c>
      <c r="C48" t="s">
        <v>22</v>
      </c>
      <c r="D48" t="s">
        <v>88</v>
      </c>
      <c r="E48" t="s">
        <v>320</v>
      </c>
    </row>
    <row r="49" spans="1:5">
      <c r="A49" s="30" t="s">
        <v>332</v>
      </c>
      <c r="B49">
        <v>24</v>
      </c>
      <c r="C49" t="s">
        <v>22</v>
      </c>
      <c r="D49" t="s">
        <v>111</v>
      </c>
      <c r="E49" t="s">
        <v>321</v>
      </c>
    </row>
    <row r="50" spans="1:5">
      <c r="A50" s="30" t="s">
        <v>332</v>
      </c>
      <c r="B50">
        <v>25</v>
      </c>
      <c r="C50" t="s">
        <v>32</v>
      </c>
      <c r="D50" t="s">
        <v>91</v>
      </c>
      <c r="E50" t="s">
        <v>92</v>
      </c>
    </row>
    <row r="51" spans="1:5">
      <c r="A51" s="30" t="s">
        <v>332</v>
      </c>
      <c r="B51">
        <v>26</v>
      </c>
      <c r="C51" t="s">
        <v>32</v>
      </c>
      <c r="D51" t="s">
        <v>93</v>
      </c>
      <c r="E51" t="s">
        <v>94</v>
      </c>
    </row>
    <row r="52" spans="1:5">
      <c r="A52" s="30" t="s">
        <v>332</v>
      </c>
      <c r="B52">
        <v>27</v>
      </c>
      <c r="C52" t="s">
        <v>34</v>
      </c>
      <c r="D52" t="s">
        <v>102</v>
      </c>
      <c r="E52" t="s">
        <v>103</v>
      </c>
    </row>
    <row r="53" spans="1:5">
      <c r="A53" s="30" t="s">
        <v>332</v>
      </c>
      <c r="B53">
        <v>28</v>
      </c>
      <c r="C53" t="s">
        <v>34</v>
      </c>
      <c r="D53" t="s">
        <v>104</v>
      </c>
      <c r="E53" t="s">
        <v>105</v>
      </c>
    </row>
    <row r="54" spans="1:5">
      <c r="A54" s="136" t="s">
        <v>331</v>
      </c>
      <c r="B54">
        <v>1</v>
      </c>
      <c r="C54" t="s">
        <v>16</v>
      </c>
      <c r="D54" t="s">
        <v>24</v>
      </c>
      <c r="E54" t="s">
        <v>322</v>
      </c>
    </row>
    <row r="55" spans="1:5">
      <c r="A55" s="136" t="s">
        <v>331</v>
      </c>
      <c r="B55">
        <v>2</v>
      </c>
      <c r="C55" t="s">
        <v>16</v>
      </c>
      <c r="D55" t="s">
        <v>23</v>
      </c>
      <c r="E55" t="s">
        <v>323</v>
      </c>
    </row>
    <row r="56" spans="1:5">
      <c r="A56" s="136" t="s">
        <v>331</v>
      </c>
      <c r="B56">
        <v>3</v>
      </c>
      <c r="C56" t="s">
        <v>16</v>
      </c>
      <c r="D56" t="s">
        <v>59</v>
      </c>
      <c r="E56" t="s">
        <v>324</v>
      </c>
    </row>
    <row r="57" spans="1:5">
      <c r="A57" s="136" t="s">
        <v>331</v>
      </c>
      <c r="B57">
        <v>4</v>
      </c>
      <c r="C57" t="s">
        <v>16</v>
      </c>
      <c r="D57" t="s">
        <v>43</v>
      </c>
      <c r="E57" t="s">
        <v>270</v>
      </c>
    </row>
    <row r="58" spans="1:5">
      <c r="A58" s="136" t="s">
        <v>331</v>
      </c>
      <c r="B58">
        <v>5</v>
      </c>
      <c r="C58" t="s">
        <v>20</v>
      </c>
      <c r="D58" t="s">
        <v>25</v>
      </c>
      <c r="E58" t="s">
        <v>325</v>
      </c>
    </row>
    <row r="59" spans="1:5">
      <c r="A59" s="136" t="s">
        <v>331</v>
      </c>
      <c r="B59">
        <v>6</v>
      </c>
      <c r="C59" t="s">
        <v>20</v>
      </c>
      <c r="D59" t="s">
        <v>26</v>
      </c>
      <c r="E59" t="s">
        <v>326</v>
      </c>
    </row>
    <row r="60" spans="1:5">
      <c r="A60" s="136" t="s">
        <v>331</v>
      </c>
      <c r="B60">
        <v>7</v>
      </c>
      <c r="C60" t="s">
        <v>20</v>
      </c>
      <c r="D60" t="s">
        <v>60</v>
      </c>
      <c r="E60" t="s">
        <v>232</v>
      </c>
    </row>
    <row r="61" spans="1:5">
      <c r="A61" s="136" t="s">
        <v>331</v>
      </c>
      <c r="B61">
        <v>8</v>
      </c>
      <c r="C61" t="s">
        <v>20</v>
      </c>
      <c r="D61" t="s">
        <v>61</v>
      </c>
      <c r="E61" t="s">
        <v>278</v>
      </c>
    </row>
    <row r="62" spans="1:5">
      <c r="A62" s="136" t="s">
        <v>331</v>
      </c>
      <c r="B62">
        <v>9</v>
      </c>
      <c r="C62" t="s">
        <v>22</v>
      </c>
      <c r="D62" t="s">
        <v>17</v>
      </c>
      <c r="E62" t="s">
        <v>327</v>
      </c>
    </row>
    <row r="63" spans="1:5">
      <c r="A63" s="136" t="s">
        <v>331</v>
      </c>
      <c r="B63">
        <v>10</v>
      </c>
      <c r="C63" t="s">
        <v>22</v>
      </c>
      <c r="D63" t="s">
        <v>27</v>
      </c>
      <c r="E63" t="s">
        <v>328</v>
      </c>
    </row>
    <row r="64" spans="1:5">
      <c r="A64" s="136" t="s">
        <v>331</v>
      </c>
      <c r="B64">
        <v>11</v>
      </c>
      <c r="C64" t="s">
        <v>22</v>
      </c>
      <c r="D64" t="s">
        <v>41</v>
      </c>
      <c r="E64" t="s">
        <v>329</v>
      </c>
    </row>
    <row r="65" spans="1:5">
      <c r="A65" s="136" t="s">
        <v>331</v>
      </c>
      <c r="B65">
        <v>12</v>
      </c>
      <c r="C65" t="s">
        <v>22</v>
      </c>
      <c r="D65" t="s">
        <v>62</v>
      </c>
      <c r="E65" t="s">
        <v>330</v>
      </c>
    </row>
    <row r="66" spans="1:5">
      <c r="A66" s="136" t="s">
        <v>331</v>
      </c>
      <c r="B66">
        <v>13</v>
      </c>
      <c r="C66" t="s">
        <v>32</v>
      </c>
      <c r="D66" t="s">
        <v>44</v>
      </c>
      <c r="E66" t="s">
        <v>45</v>
      </c>
    </row>
    <row r="67" spans="1:5">
      <c r="A67" s="136" t="s">
        <v>331</v>
      </c>
      <c r="B67">
        <v>14</v>
      </c>
      <c r="C67" t="s">
        <v>32</v>
      </c>
      <c r="D67" t="s">
        <v>46</v>
      </c>
      <c r="E67" t="s">
        <v>47</v>
      </c>
    </row>
    <row r="68" spans="1:5">
      <c r="A68" s="136" t="s">
        <v>331</v>
      </c>
      <c r="B68">
        <v>15</v>
      </c>
      <c r="C68" t="s">
        <v>34</v>
      </c>
      <c r="D68" t="s">
        <v>63</v>
      </c>
      <c r="E68" t="s">
        <v>64</v>
      </c>
    </row>
    <row r="69" spans="1:5">
      <c r="A69" s="136" t="s">
        <v>331</v>
      </c>
      <c r="B69">
        <v>16</v>
      </c>
      <c r="C69" t="s">
        <v>34</v>
      </c>
      <c r="D69" t="s">
        <v>65</v>
      </c>
      <c r="E69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AZ1000"/>
  <sheetViews>
    <sheetView showGridLines="0" workbookViewId="0">
      <selection activeCell="A12" sqref="A12:AA14"/>
    </sheetView>
  </sheetViews>
  <sheetFormatPr defaultColWidth="17.33203125" defaultRowHeight="15" customHeight="1"/>
  <cols>
    <col min="1" max="41" width="3.6640625" style="24" customWidth="1"/>
    <col min="42" max="42" width="45.5546875" style="24" customWidth="1"/>
    <col min="43" max="16384" width="17.33203125" style="24"/>
  </cols>
  <sheetData>
    <row r="1" spans="1:52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52" ht="18" customHeight="1">
      <c r="A2" s="56" t="s">
        <v>129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36"/>
    </row>
    <row r="3" spans="1:52" ht="15.6" thickBo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3"/>
      <c r="Q3" s="1"/>
      <c r="R3" s="1"/>
      <c r="S3" s="1"/>
      <c r="T3" s="1"/>
      <c r="U3" s="1"/>
      <c r="V3" s="1"/>
      <c r="W3" s="1"/>
      <c r="X3" s="37"/>
      <c r="Y3" s="38"/>
      <c r="Z3" s="38"/>
      <c r="AA3" s="39"/>
      <c r="AB3" s="1"/>
      <c r="AC3" s="3" t="s">
        <v>5</v>
      </c>
      <c r="AD3" s="40" t="s">
        <v>143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51" t="s">
        <v>143</v>
      </c>
      <c r="AQ3" s="52"/>
      <c r="AR3" s="52"/>
      <c r="AS3" s="52"/>
      <c r="AT3" s="52"/>
      <c r="AU3" s="52"/>
      <c r="AV3" s="52"/>
      <c r="AW3" s="52"/>
      <c r="AX3" s="52"/>
      <c r="AY3" s="52"/>
      <c r="AZ3" s="53"/>
    </row>
    <row r="4" spans="1:52" ht="13.8" thickBot="1">
      <c r="A4" s="25"/>
      <c r="B4" s="60" t="s">
        <v>7</v>
      </c>
      <c r="C4" s="61"/>
      <c r="D4" s="61"/>
      <c r="E4" s="61"/>
      <c r="F4" s="61"/>
      <c r="G4" s="61"/>
      <c r="H4" s="61"/>
      <c r="I4" s="62"/>
      <c r="J4" s="1"/>
      <c r="K4" s="63"/>
      <c r="L4" s="55"/>
      <c r="M4" s="55"/>
      <c r="N4" s="55"/>
      <c r="O4" s="55"/>
      <c r="P4" s="55"/>
      <c r="Q4" s="55"/>
      <c r="R4" s="55"/>
      <c r="S4" s="1"/>
      <c r="T4" s="1"/>
      <c r="U4" s="1"/>
      <c r="V4" s="1"/>
      <c r="W4" s="1"/>
      <c r="X4" s="1"/>
      <c r="Y4" s="1"/>
      <c r="Z4" s="1"/>
      <c r="AA4" s="1"/>
      <c r="AB4" s="1"/>
      <c r="AC4" s="3" t="s">
        <v>8</v>
      </c>
      <c r="AD4" s="40" t="s">
        <v>148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51" t="s">
        <v>164</v>
      </c>
      <c r="AQ4" s="52"/>
      <c r="AR4" s="52"/>
      <c r="AS4" s="52"/>
      <c r="AT4" s="52"/>
      <c r="AU4" s="52"/>
      <c r="AV4" s="52"/>
      <c r="AW4" s="52"/>
      <c r="AX4" s="52"/>
      <c r="AY4" s="52"/>
      <c r="AZ4" s="53"/>
    </row>
    <row r="5" spans="1:52" ht="13.2">
      <c r="A5" s="25"/>
      <c r="B5" s="5" t="s">
        <v>5</v>
      </c>
      <c r="C5" s="48" t="str">
        <f t="shared" ref="C5:C7" si="0">AP3</f>
        <v>ÖZEL BİLİNÇ ORTAOKULU</v>
      </c>
      <c r="D5" s="49"/>
      <c r="E5" s="49"/>
      <c r="F5" s="49"/>
      <c r="G5" s="49"/>
      <c r="H5" s="49"/>
      <c r="I5" s="5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10</v>
      </c>
      <c r="AD5" s="40" t="s">
        <v>164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51" t="s">
        <v>148</v>
      </c>
      <c r="AQ5" s="52"/>
      <c r="AR5" s="52"/>
      <c r="AS5" s="52"/>
      <c r="AT5" s="52"/>
      <c r="AU5" s="52"/>
      <c r="AV5" s="52"/>
      <c r="AW5" s="52"/>
      <c r="AX5" s="52"/>
      <c r="AY5" s="52"/>
      <c r="AZ5" s="53"/>
    </row>
    <row r="6" spans="1:52" ht="13.2">
      <c r="A6" s="25"/>
      <c r="B6" s="6" t="s">
        <v>8</v>
      </c>
      <c r="C6" s="43" t="str">
        <f t="shared" si="0"/>
        <v>ŞEHİTLİK ORTAOKULU</v>
      </c>
      <c r="D6" s="41"/>
      <c r="E6" s="41"/>
      <c r="F6" s="41"/>
      <c r="G6" s="41"/>
      <c r="H6" s="41"/>
      <c r="I6" s="4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52" ht="13.8" thickBot="1">
      <c r="A7" s="25"/>
      <c r="B7" s="7" t="s">
        <v>10</v>
      </c>
      <c r="C7" s="45" t="str">
        <f t="shared" si="0"/>
        <v>ATA ORTAOKULU</v>
      </c>
      <c r="D7" s="46"/>
      <c r="E7" s="46"/>
      <c r="F7" s="46"/>
      <c r="G7" s="46"/>
      <c r="H7" s="46"/>
      <c r="I7" s="4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52" ht="13.8" thickBot="1">
      <c r="A8" s="2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52" ht="13.2">
      <c r="A9" s="80" t="s">
        <v>12</v>
      </c>
      <c r="B9" s="83" t="s">
        <v>13</v>
      </c>
      <c r="C9" s="84"/>
      <c r="D9" s="85"/>
      <c r="E9" s="83" t="s">
        <v>14</v>
      </c>
      <c r="F9" s="85"/>
      <c r="G9" s="83" t="s">
        <v>15</v>
      </c>
      <c r="H9" s="84"/>
      <c r="I9" s="85"/>
      <c r="J9" s="83" t="s">
        <v>1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5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52" ht="12.75" customHeight="1">
      <c r="A10" s="81"/>
      <c r="B10" s="86"/>
      <c r="C10" s="55"/>
      <c r="D10" s="87"/>
      <c r="E10" s="86"/>
      <c r="F10" s="87"/>
      <c r="G10" s="86"/>
      <c r="H10" s="55"/>
      <c r="I10" s="87"/>
      <c r="J10" s="86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8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52" ht="13.5" customHeight="1" thickBot="1">
      <c r="A11" s="82"/>
      <c r="B11" s="88"/>
      <c r="C11" s="89"/>
      <c r="D11" s="90"/>
      <c r="E11" s="88"/>
      <c r="F11" s="90"/>
      <c r="G11" s="88"/>
      <c r="H11" s="89"/>
      <c r="I11" s="90"/>
      <c r="J11" s="88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52" ht="13.2">
      <c r="A12" s="8">
        <v>1</v>
      </c>
      <c r="B12" s="74" t="s">
        <v>16</v>
      </c>
      <c r="C12" s="75"/>
      <c r="D12" s="76"/>
      <c r="E12" s="77">
        <v>0</v>
      </c>
      <c r="F12" s="76"/>
      <c r="G12" s="74" t="s">
        <v>17</v>
      </c>
      <c r="H12" s="75"/>
      <c r="I12" s="76"/>
      <c r="J12" s="78" t="str">
        <f>CONCATENATE(C5," ","-"," ",C6)</f>
        <v>ÖZEL BİLİNÇ ORTAOKULU - ŞEHİTLİK ORTAOKULU</v>
      </c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9"/>
      <c r="AB12" s="1"/>
      <c r="AC12" s="64"/>
      <c r="AD12" s="65"/>
      <c r="AE12" s="65"/>
      <c r="AF12" s="65"/>
      <c r="AG12" s="64"/>
      <c r="AH12" s="65"/>
      <c r="AI12" s="65"/>
      <c r="AJ12" s="65"/>
      <c r="AK12" s="64"/>
      <c r="AL12" s="65"/>
      <c r="AM12" s="65"/>
      <c r="AN12" s="65"/>
      <c r="AO12" s="22"/>
      <c r="AP12" s="22"/>
    </row>
    <row r="13" spans="1:52" ht="13.2">
      <c r="A13" s="6">
        <v>2</v>
      </c>
      <c r="B13" s="67" t="s">
        <v>20</v>
      </c>
      <c r="C13" s="41"/>
      <c r="D13" s="42"/>
      <c r="E13" s="68">
        <v>0</v>
      </c>
      <c r="F13" s="42"/>
      <c r="G13" s="67" t="s">
        <v>21</v>
      </c>
      <c r="H13" s="41"/>
      <c r="I13" s="42"/>
      <c r="J13" s="69" t="str">
        <f>CONCATENATE(C7," ","-"," ",C5)</f>
        <v>ATA ORTAOKULU - ÖZEL BİLİNÇ ORTAOKULU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4"/>
      <c r="AB13" s="1"/>
      <c r="AC13" s="65"/>
      <c r="AD13" s="66"/>
      <c r="AE13" s="66"/>
      <c r="AF13" s="65"/>
      <c r="AG13" s="65"/>
      <c r="AH13" s="66"/>
      <c r="AI13" s="66"/>
      <c r="AJ13" s="65"/>
      <c r="AK13" s="65"/>
      <c r="AL13" s="66"/>
      <c r="AM13" s="66"/>
      <c r="AN13" s="65"/>
      <c r="AO13" s="22"/>
      <c r="AP13" s="22"/>
    </row>
    <row r="14" spans="1:52" ht="13.8" thickBot="1">
      <c r="A14" s="7">
        <v>3</v>
      </c>
      <c r="B14" s="70" t="s">
        <v>22</v>
      </c>
      <c r="C14" s="46"/>
      <c r="D14" s="71"/>
      <c r="E14" s="72">
        <v>0</v>
      </c>
      <c r="F14" s="71"/>
      <c r="G14" s="70" t="s">
        <v>23</v>
      </c>
      <c r="H14" s="46"/>
      <c r="I14" s="71"/>
      <c r="J14" s="73" t="str">
        <f>CONCATENATE(C6," ","-"," ",C7)</f>
        <v>ŞEHİTLİK ORTAOKULU - ATA ORTAOKULU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1"/>
      <c r="AC14" s="65"/>
      <c r="AD14" s="66"/>
      <c r="AE14" s="66"/>
      <c r="AF14" s="65"/>
      <c r="AG14" s="65"/>
      <c r="AH14" s="66"/>
      <c r="AI14" s="66"/>
      <c r="AJ14" s="65"/>
      <c r="AK14" s="65"/>
      <c r="AL14" s="66"/>
      <c r="AM14" s="66"/>
      <c r="AN14" s="65"/>
      <c r="AO14" s="22"/>
      <c r="AP14" s="22"/>
    </row>
    <row r="15" spans="1:52" ht="13.2">
      <c r="A15" s="2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65"/>
      <c r="AD15" s="66"/>
      <c r="AE15" s="66"/>
      <c r="AF15" s="65"/>
      <c r="AG15" s="65"/>
      <c r="AH15" s="66"/>
      <c r="AI15" s="66"/>
      <c r="AJ15" s="65"/>
      <c r="AK15" s="65"/>
      <c r="AL15" s="66"/>
      <c r="AM15" s="66"/>
      <c r="AN15" s="65"/>
      <c r="AO15" s="22"/>
      <c r="AP15" s="22"/>
    </row>
    <row r="16" spans="1:52" ht="13.2">
      <c r="A16" s="2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22"/>
      <c r="AP16" s="22"/>
    </row>
    <row r="17" spans="1:42" ht="13.2">
      <c r="A17" s="2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69">
      <c r="A18" s="2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69">
      <c r="A19" s="2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69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69">
      <c r="A21" s="2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69">
      <c r="A22" s="2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2">
      <c r="A23" s="2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2">
      <c r="A24" s="2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2">
      <c r="A25" s="2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3.2">
      <c r="A26" s="2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2">
      <c r="A27" s="2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2">
      <c r="A28" s="2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3.2">
      <c r="A29" s="2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3.2">
      <c r="A30" s="2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2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3.2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3.2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3.2">
      <c r="A34" s="2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3.2">
      <c r="A35" s="2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3.2">
      <c r="A36" s="2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3.2">
      <c r="A37" s="2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3.2">
      <c r="A38" s="2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3.2">
      <c r="A39" s="2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3.2">
      <c r="A40" s="2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3.2">
      <c r="A41" s="2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3.2">
      <c r="A42" s="2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3.2">
      <c r="A43" s="2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3.2">
      <c r="A44" s="2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3.2">
      <c r="A45" s="2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3.2">
      <c r="A46" s="2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3.2">
      <c r="A47" s="2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3.2">
      <c r="A48" s="2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3.2">
      <c r="A49" s="2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3.2">
      <c r="A50" s="2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3.2">
      <c r="A51" s="2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3.2">
      <c r="A52" s="2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3.2">
      <c r="A53" s="2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3.2">
      <c r="A54" s="2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3.2">
      <c r="A55" s="2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3.2">
      <c r="A56" s="2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3.2">
      <c r="A57" s="2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3.2">
      <c r="A58" s="2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3.2">
      <c r="A59" s="2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3.2">
      <c r="A60" s="2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3.2">
      <c r="A61" s="2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3.2">
      <c r="A62" s="2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3.2">
      <c r="A63" s="2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3.2">
      <c r="A64" s="2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3.2">
      <c r="A65" s="2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3.2">
      <c r="A66" s="2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3.2">
      <c r="A67" s="2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3.2">
      <c r="A68" s="2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3.2">
      <c r="A69" s="2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3.2">
      <c r="A70" s="2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3.2">
      <c r="A71" s="2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3.2">
      <c r="A72" s="2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3.2">
      <c r="A73" s="2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3.2">
      <c r="A74" s="2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3.2">
      <c r="A75" s="2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3.2">
      <c r="A76" s="2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3.2">
      <c r="A77" s="2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3.2">
      <c r="A78" s="2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3.2">
      <c r="A79" s="2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3.2">
      <c r="A80" s="2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3.2">
      <c r="A81" s="2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3.2">
      <c r="A82" s="2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3.2">
      <c r="A83" s="2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3.2">
      <c r="A84" s="2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3.2">
      <c r="A85" s="2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3.2">
      <c r="A86" s="2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3.2">
      <c r="A87" s="2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3.2">
      <c r="A88" s="2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3.2">
      <c r="A89" s="2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3.2">
      <c r="A90" s="2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3.2">
      <c r="A91" s="2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3.2">
      <c r="A92" s="2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3.2">
      <c r="A93" s="2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3.2">
      <c r="A94" s="2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3.2">
      <c r="A95" s="2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3.2">
      <c r="A96" s="2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3.2">
      <c r="A97" s="2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3.2">
      <c r="A98" s="2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3.2">
      <c r="A99" s="2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3.2">
      <c r="A100" s="2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3.2">
      <c r="A101" s="2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3.2">
      <c r="A102" s="2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3.2">
      <c r="A103" s="2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3.2">
      <c r="A104" s="2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3.2">
      <c r="A105" s="2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3.2">
      <c r="A106" s="2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3.2">
      <c r="A107" s="2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3.2">
      <c r="A108" s="2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3.2">
      <c r="A109" s="2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3.2">
      <c r="A110" s="2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3.2">
      <c r="A111" s="2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3.2">
      <c r="A112" s="2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3.2">
      <c r="A113" s="2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3.2">
      <c r="A114" s="2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3.2">
      <c r="A115" s="2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3.2">
      <c r="A116" s="2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3.2">
      <c r="A117" s="2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3.2">
      <c r="A118" s="2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3.2">
      <c r="A119" s="2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3.2">
      <c r="A120" s="2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3.2">
      <c r="A121" s="2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3.2">
      <c r="A122" s="2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3.2">
      <c r="A123" s="2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3.2">
      <c r="A124" s="2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3.2">
      <c r="A125" s="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3.2">
      <c r="A126" s="2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3.2">
      <c r="A127" s="2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3.2">
      <c r="A128" s="2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3.2">
      <c r="A129" s="2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3.2">
      <c r="A130" s="2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3.2">
      <c r="A131" s="2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3.2">
      <c r="A132" s="2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3.2">
      <c r="A133" s="2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3.2">
      <c r="A134" s="2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3.2">
      <c r="A135" s="2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3.2">
      <c r="A136" s="2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3.2">
      <c r="A137" s="2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3.2">
      <c r="A138" s="2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3.2">
      <c r="A139" s="2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3.2">
      <c r="A140" s="2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3.2">
      <c r="A141" s="2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3.2">
      <c r="A142" s="2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3.2">
      <c r="A143" s="2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3.2">
      <c r="A144" s="2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3.2">
      <c r="A145" s="2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3.2">
      <c r="A146" s="2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3.2">
      <c r="A147" s="2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3.2">
      <c r="A148" s="2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3.2">
      <c r="A149" s="2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3.2">
      <c r="A150" s="2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3.2">
      <c r="A151" s="2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3.2">
      <c r="A152" s="2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3.2">
      <c r="A153" s="2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3.2">
      <c r="A154" s="2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3.2">
      <c r="A155" s="2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3.2">
      <c r="A156" s="2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3.2">
      <c r="A157" s="2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3.2">
      <c r="A158" s="2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3.2">
      <c r="A159" s="2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3.2">
      <c r="A160" s="2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3.2">
      <c r="A161" s="2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3.2">
      <c r="A162" s="2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3.2">
      <c r="A163" s="2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3.2">
      <c r="A164" s="2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3.2">
      <c r="A165" s="2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3.2">
      <c r="A166" s="2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3.2">
      <c r="A167" s="2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3.2">
      <c r="A168" s="2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3.2">
      <c r="A169" s="2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3.2">
      <c r="A170" s="2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3.2">
      <c r="A171" s="2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3.2">
      <c r="A172" s="2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3.2">
      <c r="A173" s="2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3.2">
      <c r="A174" s="2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3.2">
      <c r="A175" s="2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3.2">
      <c r="A176" s="2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3.2">
      <c r="A177" s="2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3.2">
      <c r="A178" s="2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3.2">
      <c r="A179" s="2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3.2">
      <c r="A180" s="2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3.2">
      <c r="A181" s="2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3.2">
      <c r="A182" s="2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3.2">
      <c r="A183" s="2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3.2">
      <c r="A184" s="2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3.2">
      <c r="A185" s="2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3.2">
      <c r="A186" s="2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3.2">
      <c r="A187" s="2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3.2">
      <c r="A188" s="2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3.2">
      <c r="A189" s="2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3.2">
      <c r="A190" s="2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3.2">
      <c r="A191" s="2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3.2">
      <c r="A192" s="2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3.2">
      <c r="A193" s="2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3.2">
      <c r="A194" s="2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3.2">
      <c r="A195" s="2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3.2">
      <c r="A196" s="2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3.2">
      <c r="A197" s="2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3.2">
      <c r="A198" s="2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3.2">
      <c r="A199" s="2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3.2">
      <c r="A200" s="2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3.2">
      <c r="A201" s="2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3.2">
      <c r="A202" s="2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3.2">
      <c r="A203" s="2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3.2">
      <c r="A204" s="2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3.2">
      <c r="A205" s="2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3.2">
      <c r="A206" s="2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3.2">
      <c r="A207" s="2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3.2">
      <c r="A208" s="2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3.2">
      <c r="A209" s="2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3.2">
      <c r="A210" s="2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3.2">
      <c r="A211" s="2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3.2">
      <c r="A212" s="2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3.2">
      <c r="A213" s="2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3.2">
      <c r="A214" s="2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3.2">
      <c r="A215" s="2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3.2">
      <c r="A216" s="2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3.2">
      <c r="A217" s="2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3.2">
      <c r="A218" s="2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3.2">
      <c r="A219" s="2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3.2">
      <c r="A220" s="2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3.2">
      <c r="A221" s="2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3.2">
      <c r="A222" s="2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3.2">
      <c r="A223" s="2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3.2">
      <c r="A224" s="2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3.2">
      <c r="A225" s="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3.2">
      <c r="A226" s="2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3.2">
      <c r="A227" s="2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3.2">
      <c r="A228" s="2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3.2">
      <c r="A229" s="2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3.2">
      <c r="A230" s="2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3.2">
      <c r="A231" s="2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3.2">
      <c r="A232" s="2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3.2">
      <c r="A233" s="2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3.2">
      <c r="A234" s="2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3.2">
      <c r="A235" s="2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3.2">
      <c r="A236" s="2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3.2">
      <c r="A237" s="2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3.2">
      <c r="A238" s="2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3.2">
      <c r="A239" s="2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3.2">
      <c r="A240" s="2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3.2">
      <c r="A241" s="2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3.2">
      <c r="A242" s="2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3.2">
      <c r="A243" s="2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3.2">
      <c r="A244" s="2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3.2">
      <c r="A245" s="2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3.2">
      <c r="A246" s="2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3.2">
      <c r="A247" s="2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3.2">
      <c r="A248" s="2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3.2">
      <c r="A249" s="2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3.2">
      <c r="A250" s="2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3.2">
      <c r="A251" s="2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3.2">
      <c r="A252" s="2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3.2">
      <c r="A253" s="2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3.2">
      <c r="A254" s="2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3.2">
      <c r="A255" s="2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3.2">
      <c r="A256" s="2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3.2">
      <c r="A257" s="2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3.2">
      <c r="A258" s="2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3.2">
      <c r="A259" s="2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3.2">
      <c r="A260" s="2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3.2">
      <c r="A261" s="2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3.2">
      <c r="A262" s="2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3.2">
      <c r="A263" s="2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3.2">
      <c r="A264" s="2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3.2">
      <c r="A265" s="2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3.2">
      <c r="A266" s="2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3.2">
      <c r="A267" s="2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3.2">
      <c r="A268" s="2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3.2">
      <c r="A269" s="2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3.2">
      <c r="A270" s="2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3.2">
      <c r="A271" s="2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3.2">
      <c r="A272" s="2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3.2">
      <c r="A273" s="2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3.2">
      <c r="A274" s="2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3.2">
      <c r="A275" s="2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3.2">
      <c r="A276" s="2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3.2">
      <c r="A277" s="2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3.2">
      <c r="A278" s="2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3.2">
      <c r="A279" s="2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3.2">
      <c r="A280" s="2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3.2">
      <c r="A281" s="2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3.2">
      <c r="A282" s="2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3.2">
      <c r="A283" s="2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3.2">
      <c r="A284" s="2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3.2">
      <c r="A285" s="2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3.2">
      <c r="A286" s="2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3.2">
      <c r="A287" s="2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3.2">
      <c r="A288" s="2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3.2">
      <c r="A289" s="2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3.2">
      <c r="A290" s="2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3.2">
      <c r="A291" s="2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3.2">
      <c r="A292" s="2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3.2">
      <c r="A293" s="2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3.2">
      <c r="A294" s="2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3.2">
      <c r="A295" s="2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3.2">
      <c r="A296" s="2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3.2">
      <c r="A297" s="2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3.2">
      <c r="A298" s="2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3.2">
      <c r="A299" s="2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3.2">
      <c r="A300" s="2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3.2">
      <c r="A301" s="2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3.2">
      <c r="A302" s="2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3.2">
      <c r="A303" s="2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3.2">
      <c r="A304" s="2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3.2">
      <c r="A305" s="2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3.2">
      <c r="A306" s="2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3.2">
      <c r="A307" s="2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3.2">
      <c r="A308" s="2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3.2">
      <c r="A309" s="2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3.2">
      <c r="A310" s="2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3.2">
      <c r="A311" s="2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3.2">
      <c r="A312" s="2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3.2">
      <c r="A313" s="2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3.2">
      <c r="A314" s="2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3.2">
      <c r="A315" s="2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3.2">
      <c r="A316" s="2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3.2">
      <c r="A317" s="2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3.2">
      <c r="A318" s="2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3.2">
      <c r="A319" s="2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3.2">
      <c r="A320" s="2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3.2">
      <c r="A321" s="2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3.2">
      <c r="A322" s="2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3.2">
      <c r="A323" s="2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3.2">
      <c r="A324" s="2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3.2">
      <c r="A325" s="2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3.2">
      <c r="A326" s="2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3.2">
      <c r="A327" s="2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3.2">
      <c r="A328" s="2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3.2">
      <c r="A329" s="2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3.2">
      <c r="A330" s="2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3.2">
      <c r="A331" s="2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3.2">
      <c r="A332" s="2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3.2">
      <c r="A333" s="2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3.2">
      <c r="A334" s="2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3.2">
      <c r="A335" s="2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3.2">
      <c r="A336" s="2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3.2">
      <c r="A337" s="2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3.2">
      <c r="A338" s="2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3.2">
      <c r="A339" s="2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3.2">
      <c r="A340" s="2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3.2">
      <c r="A341" s="2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3.2">
      <c r="A342" s="2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3.2">
      <c r="A343" s="2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3.2">
      <c r="A344" s="2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3.2">
      <c r="A345" s="2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3.2">
      <c r="A346" s="2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3.2">
      <c r="A347" s="2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3.2">
      <c r="A348" s="2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3.2">
      <c r="A349" s="2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3.2">
      <c r="A350" s="2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3.2">
      <c r="A351" s="2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3.2">
      <c r="A352" s="2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3.2">
      <c r="A353" s="2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3.2">
      <c r="A354" s="2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3.2">
      <c r="A355" s="2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3.2">
      <c r="A356" s="2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3.2">
      <c r="A357" s="2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3.2">
      <c r="A358" s="2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3.2">
      <c r="A359" s="2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3.2">
      <c r="A360" s="2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3.2">
      <c r="A361" s="2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3.2">
      <c r="A362" s="2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3.2">
      <c r="A363" s="2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3.2">
      <c r="A364" s="2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3.2">
      <c r="A365" s="2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3.2">
      <c r="A366" s="2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3.2">
      <c r="A367" s="2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3.2">
      <c r="A368" s="2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3.2">
      <c r="A369" s="2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3.2">
      <c r="A370" s="2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3.2">
      <c r="A371" s="2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3.2">
      <c r="A372" s="2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3.2">
      <c r="A373" s="2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3.2">
      <c r="A374" s="2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3.2">
      <c r="A375" s="2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3.2">
      <c r="A376" s="2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3.2">
      <c r="A377" s="2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3.2">
      <c r="A378" s="2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3.2">
      <c r="A379" s="2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3.2">
      <c r="A380" s="2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3.2">
      <c r="A381" s="2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3.2">
      <c r="A382" s="2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3.2">
      <c r="A383" s="2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3.2">
      <c r="A384" s="2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3.2">
      <c r="A385" s="2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3.2">
      <c r="A386" s="2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3.2">
      <c r="A387" s="2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3.2">
      <c r="A388" s="2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3.2">
      <c r="A389" s="2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3.2">
      <c r="A390" s="2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3.2">
      <c r="A391" s="2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3.2">
      <c r="A392" s="2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3.2">
      <c r="A393" s="2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3.2">
      <c r="A394" s="2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3.2">
      <c r="A395" s="2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3.2">
      <c r="A396" s="2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3.2">
      <c r="A397" s="2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3.2">
      <c r="A398" s="2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3.2">
      <c r="A399" s="2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3.2">
      <c r="A400" s="2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3.2">
      <c r="A401" s="2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3.2">
      <c r="A402" s="2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3.2">
      <c r="A403" s="2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3.2">
      <c r="A404" s="2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3.2">
      <c r="A405" s="2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3.2">
      <c r="A406" s="2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3.2">
      <c r="A407" s="2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3.2">
      <c r="A408" s="2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3.2">
      <c r="A409" s="2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3.2">
      <c r="A410" s="2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3.2">
      <c r="A411" s="2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3.2">
      <c r="A412" s="2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3.2">
      <c r="A413" s="2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3.2">
      <c r="A414" s="2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3.2">
      <c r="A415" s="2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3.2">
      <c r="A416" s="2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3.2">
      <c r="A417" s="2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3.2">
      <c r="A418" s="2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3.2">
      <c r="A419" s="2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3.2">
      <c r="A420" s="2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3.2">
      <c r="A421" s="2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3.2">
      <c r="A422" s="2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3.2">
      <c r="A423" s="2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3.2">
      <c r="A424" s="2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3.2">
      <c r="A425" s="2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3.2">
      <c r="A426" s="2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3.2">
      <c r="A427" s="2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3.2">
      <c r="A428" s="2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3.2">
      <c r="A429" s="2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3.2">
      <c r="A430" s="2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3.2">
      <c r="A431" s="2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3.2">
      <c r="A432" s="2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3.2">
      <c r="A433" s="2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3.2">
      <c r="A434" s="2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3.2">
      <c r="A435" s="2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3.2">
      <c r="A436" s="2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3.2">
      <c r="A437" s="2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3.2">
      <c r="A438" s="2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3.2">
      <c r="A439" s="2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3.2">
      <c r="A440" s="2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3.2">
      <c r="A441" s="2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3.2">
      <c r="A442" s="2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3.2">
      <c r="A443" s="2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3.2">
      <c r="A444" s="2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3.2">
      <c r="A445" s="2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3.2">
      <c r="A446" s="2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3.2">
      <c r="A447" s="2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3.2">
      <c r="A448" s="2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3.2">
      <c r="A449" s="2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3.2">
      <c r="A450" s="2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3.2">
      <c r="A451" s="2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3.2">
      <c r="A452" s="2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3.2">
      <c r="A453" s="2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3.2">
      <c r="A454" s="2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3.2">
      <c r="A455" s="2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3.2">
      <c r="A456" s="2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3.2">
      <c r="A457" s="2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3.2">
      <c r="A458" s="2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3.2">
      <c r="A459" s="2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3.2">
      <c r="A460" s="2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3.2">
      <c r="A461" s="2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3.2">
      <c r="A462" s="2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3.2">
      <c r="A463" s="2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3.2">
      <c r="A464" s="2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3.2">
      <c r="A465" s="2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3.2">
      <c r="A466" s="2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3.2">
      <c r="A467" s="2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3.2">
      <c r="A468" s="2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3.2">
      <c r="A469" s="2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3.2">
      <c r="A470" s="2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3.2">
      <c r="A471" s="2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3.2">
      <c r="A472" s="2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3.2">
      <c r="A473" s="2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3.2">
      <c r="A474" s="2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3.2">
      <c r="A475" s="2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3.2">
      <c r="A476" s="2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3.2">
      <c r="A477" s="2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3.2">
      <c r="A478" s="2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3.2">
      <c r="A479" s="2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3.2">
      <c r="A480" s="2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3.2">
      <c r="A481" s="2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3.2">
      <c r="A482" s="2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3.2">
      <c r="A483" s="2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3.2">
      <c r="A484" s="2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3.2">
      <c r="A485" s="2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3.2">
      <c r="A486" s="2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3.2">
      <c r="A487" s="2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3.2">
      <c r="A488" s="2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3.2">
      <c r="A489" s="2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3.2">
      <c r="A490" s="2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3.2">
      <c r="A491" s="2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3.2">
      <c r="A492" s="2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3.2">
      <c r="A493" s="2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3.2">
      <c r="A494" s="2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3.2">
      <c r="A495" s="2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3.2">
      <c r="A496" s="2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3.2">
      <c r="A497" s="2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3.2">
      <c r="A498" s="2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3.2">
      <c r="A499" s="2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3.2">
      <c r="A500" s="2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3.2">
      <c r="A501" s="2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3.2">
      <c r="A502" s="2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3.2">
      <c r="A503" s="2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3.2">
      <c r="A504" s="2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3.2">
      <c r="A505" s="2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3.2">
      <c r="A506" s="2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3.2">
      <c r="A507" s="2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3.2">
      <c r="A508" s="2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3.2">
      <c r="A509" s="2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3.2">
      <c r="A510" s="2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3.2">
      <c r="A511" s="2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3.2">
      <c r="A512" s="2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3.2">
      <c r="A513" s="2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3.2">
      <c r="A514" s="2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3.2">
      <c r="A515" s="2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3.2">
      <c r="A516" s="2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3.2">
      <c r="A517" s="2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3.2">
      <c r="A518" s="2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3.2">
      <c r="A519" s="2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3.2">
      <c r="A520" s="2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3.2">
      <c r="A521" s="2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3.2">
      <c r="A522" s="2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3.2">
      <c r="A523" s="2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3.2">
      <c r="A524" s="2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3.2">
      <c r="A525" s="2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3.2">
      <c r="A526" s="2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3.2">
      <c r="A527" s="2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3.2">
      <c r="A528" s="2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3.2">
      <c r="A529" s="2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3.2">
      <c r="A530" s="2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3.2">
      <c r="A531" s="2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3.2">
      <c r="A532" s="2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3.2">
      <c r="A533" s="2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3.2">
      <c r="A534" s="2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3.2">
      <c r="A535" s="2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3.2">
      <c r="A536" s="2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3.2">
      <c r="A537" s="2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3.2">
      <c r="A538" s="2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3.2">
      <c r="A539" s="2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3.2">
      <c r="A540" s="2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3.2">
      <c r="A541" s="2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3.2">
      <c r="A542" s="2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3.2">
      <c r="A543" s="2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3.2">
      <c r="A544" s="2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3.2">
      <c r="A545" s="2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3.2">
      <c r="A546" s="2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3.2">
      <c r="A547" s="2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3.2">
      <c r="A548" s="2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3.2">
      <c r="A549" s="2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3.2">
      <c r="A550" s="2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3.2">
      <c r="A551" s="2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3.2">
      <c r="A552" s="2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3.2">
      <c r="A553" s="2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3.2">
      <c r="A554" s="2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3.2">
      <c r="A555" s="2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3.2">
      <c r="A556" s="2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3.2">
      <c r="A557" s="2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3.2">
      <c r="A558" s="2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3.2">
      <c r="A559" s="2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3.2">
      <c r="A560" s="2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3.2">
      <c r="A561" s="2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3.2">
      <c r="A562" s="2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3.2">
      <c r="A563" s="2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3.2">
      <c r="A564" s="2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3.2">
      <c r="A565" s="2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3.2">
      <c r="A566" s="2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3.2">
      <c r="A567" s="2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3.2">
      <c r="A568" s="2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3.2">
      <c r="A569" s="2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3.2">
      <c r="A570" s="2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3.2">
      <c r="A571" s="2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3.2">
      <c r="A572" s="2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3.2">
      <c r="A573" s="2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3.2">
      <c r="A574" s="2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3.2">
      <c r="A575" s="2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3.2">
      <c r="A576" s="2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3.2">
      <c r="A577" s="2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3.2">
      <c r="A578" s="2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3.2">
      <c r="A579" s="2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3.2">
      <c r="A580" s="2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3.2">
      <c r="A581" s="2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3.2">
      <c r="A582" s="2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3.2">
      <c r="A583" s="2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3.2">
      <c r="A584" s="2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3.2">
      <c r="A585" s="2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3.2">
      <c r="A586" s="2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3.2">
      <c r="A587" s="2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3.2">
      <c r="A588" s="2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3.2">
      <c r="A589" s="2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3.2">
      <c r="A590" s="2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3.2">
      <c r="A591" s="2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3.2">
      <c r="A592" s="2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3.2">
      <c r="A593" s="2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3.2">
      <c r="A594" s="2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3.2">
      <c r="A595" s="2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3.2">
      <c r="A596" s="2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3.2">
      <c r="A597" s="2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3.2">
      <c r="A598" s="2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3.2">
      <c r="A599" s="2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3.2">
      <c r="A600" s="2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3.2">
      <c r="A601" s="2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3.2">
      <c r="A602" s="2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3.2">
      <c r="A603" s="2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3.2">
      <c r="A604" s="2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3.2">
      <c r="A605" s="2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3.2">
      <c r="A606" s="2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3.2">
      <c r="A607" s="2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3.2">
      <c r="A608" s="2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3.2">
      <c r="A609" s="2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3.2">
      <c r="A610" s="2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3.2">
      <c r="A611" s="2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3.2">
      <c r="A612" s="2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3.2">
      <c r="A613" s="2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3.2">
      <c r="A614" s="2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3.2">
      <c r="A615" s="2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3.2">
      <c r="A616" s="2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3.2">
      <c r="A617" s="2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3.2">
      <c r="A618" s="2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3.2">
      <c r="A619" s="2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3.2">
      <c r="A620" s="2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3.2">
      <c r="A621" s="2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3.2">
      <c r="A622" s="2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3.2">
      <c r="A623" s="2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3.2">
      <c r="A624" s="2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3.2">
      <c r="A625" s="2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3.2">
      <c r="A626" s="2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3.2">
      <c r="A627" s="2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3.2">
      <c r="A628" s="2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3.2">
      <c r="A629" s="2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3.2">
      <c r="A630" s="2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3.2">
      <c r="A631" s="2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3.2">
      <c r="A632" s="2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3.2">
      <c r="A633" s="2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3.2">
      <c r="A634" s="2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3.2">
      <c r="A635" s="2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3.2">
      <c r="A636" s="2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3.2">
      <c r="A637" s="2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3.2">
      <c r="A638" s="2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3.2">
      <c r="A639" s="2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3.2">
      <c r="A640" s="2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3.2">
      <c r="A641" s="2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3.2">
      <c r="A642" s="2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3.2">
      <c r="A643" s="2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3.2">
      <c r="A644" s="2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3.2">
      <c r="A645" s="2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3.2">
      <c r="A646" s="2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3.2">
      <c r="A647" s="2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3.2">
      <c r="A648" s="2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3.2">
      <c r="A649" s="2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3.2">
      <c r="A650" s="2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3.2">
      <c r="A651" s="2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3.2">
      <c r="A652" s="2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3.2">
      <c r="A653" s="2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3.2">
      <c r="A654" s="2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3.2">
      <c r="A655" s="2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3.2">
      <c r="A656" s="2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3.2">
      <c r="A657" s="2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3.2">
      <c r="A658" s="2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3.2">
      <c r="A659" s="2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3.2">
      <c r="A660" s="2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3.2">
      <c r="A661" s="2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3.2">
      <c r="A662" s="2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3.2">
      <c r="A663" s="2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3.2">
      <c r="A664" s="2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3.2">
      <c r="A665" s="2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3.2">
      <c r="A666" s="2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3.2">
      <c r="A667" s="2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3.2">
      <c r="A668" s="2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3.2">
      <c r="A669" s="2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3.2">
      <c r="A670" s="2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3.2">
      <c r="A671" s="2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3.2">
      <c r="A672" s="2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3.2">
      <c r="A673" s="2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3.2">
      <c r="A674" s="2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3.2">
      <c r="A675" s="2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3.2">
      <c r="A676" s="2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3.2">
      <c r="A677" s="2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3.2">
      <c r="A678" s="2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3.2">
      <c r="A679" s="2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3.2">
      <c r="A680" s="2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3.2">
      <c r="A681" s="2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3.2">
      <c r="A682" s="2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3.2">
      <c r="A683" s="2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3.2">
      <c r="A684" s="2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3.2">
      <c r="A685" s="2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3.2">
      <c r="A686" s="2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3.2">
      <c r="A687" s="2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3.2">
      <c r="A688" s="2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3.2">
      <c r="A689" s="2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3.2">
      <c r="A690" s="2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3.2">
      <c r="A691" s="2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3.2">
      <c r="A692" s="2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3.2">
      <c r="A693" s="2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3.2">
      <c r="A694" s="2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3.2">
      <c r="A695" s="2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3.2">
      <c r="A696" s="2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3.2">
      <c r="A697" s="2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3.2">
      <c r="A698" s="2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3.2">
      <c r="A699" s="2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3.2">
      <c r="A700" s="2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3.2">
      <c r="A701" s="2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3.2">
      <c r="A702" s="2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3.2">
      <c r="A703" s="2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3.2">
      <c r="A704" s="2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3.2">
      <c r="A705" s="2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3.2">
      <c r="A706" s="2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3.2">
      <c r="A707" s="2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3.2">
      <c r="A708" s="2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3.2">
      <c r="A709" s="2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3.2">
      <c r="A710" s="2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3.2">
      <c r="A711" s="2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3.2">
      <c r="A712" s="2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3.2">
      <c r="A713" s="2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3.2">
      <c r="A714" s="2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3.2">
      <c r="A715" s="2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3.2">
      <c r="A716" s="2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3.2">
      <c r="A717" s="2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3.2">
      <c r="A718" s="2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3.2">
      <c r="A719" s="2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3.2">
      <c r="A720" s="2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3.2">
      <c r="A721" s="2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3.2">
      <c r="A722" s="2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3.2">
      <c r="A723" s="2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3.2">
      <c r="A724" s="2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3.2">
      <c r="A725" s="2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3.2">
      <c r="A726" s="2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3.2">
      <c r="A727" s="2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3.2">
      <c r="A728" s="2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3.2">
      <c r="A729" s="2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3.2">
      <c r="A730" s="2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3.2">
      <c r="A731" s="2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3.2">
      <c r="A732" s="2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3.2">
      <c r="A733" s="2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3.2">
      <c r="A734" s="2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3.2">
      <c r="A735" s="2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3.2">
      <c r="A736" s="2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3.2">
      <c r="A737" s="2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3.2">
      <c r="A738" s="2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3.2">
      <c r="A739" s="2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3.2">
      <c r="A740" s="2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3.2">
      <c r="A741" s="2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3.2">
      <c r="A742" s="2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3.2">
      <c r="A743" s="2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3.2">
      <c r="A744" s="2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3.2">
      <c r="A745" s="2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3.2">
      <c r="A746" s="2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3.2">
      <c r="A747" s="2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3.2">
      <c r="A748" s="2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3.2">
      <c r="A749" s="2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3.2">
      <c r="A750" s="2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3.2">
      <c r="A751" s="2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3.2">
      <c r="A752" s="2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3.2">
      <c r="A753" s="2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3.2">
      <c r="A754" s="2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3.2">
      <c r="A755" s="2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3.2">
      <c r="A756" s="2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3.2">
      <c r="A757" s="2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3.2">
      <c r="A758" s="2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3.2">
      <c r="A759" s="2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3.2">
      <c r="A760" s="2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3.2">
      <c r="A761" s="2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3.2">
      <c r="A762" s="2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3.2">
      <c r="A763" s="2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3.2">
      <c r="A764" s="2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3.2">
      <c r="A765" s="2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3.2">
      <c r="A766" s="2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3.2">
      <c r="A767" s="2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3.2">
      <c r="A768" s="2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3.2">
      <c r="A769" s="2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3.2">
      <c r="A770" s="2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3.2">
      <c r="A771" s="2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3.2">
      <c r="A772" s="2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3.2">
      <c r="A773" s="2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3.2">
      <c r="A774" s="2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3.2">
      <c r="A775" s="2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3.2">
      <c r="A776" s="2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3.2">
      <c r="A777" s="2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3.2">
      <c r="A778" s="2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3.2">
      <c r="A779" s="2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3.2">
      <c r="A780" s="2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3.2">
      <c r="A781" s="2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3.2">
      <c r="A782" s="2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3.2">
      <c r="A783" s="2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3.2">
      <c r="A784" s="2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3.2">
      <c r="A785" s="2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3.2">
      <c r="A786" s="2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3.2">
      <c r="A787" s="2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3.2">
      <c r="A788" s="2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3.2">
      <c r="A789" s="2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3.2">
      <c r="A790" s="2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3.2">
      <c r="A791" s="2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3.2">
      <c r="A792" s="2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3.2">
      <c r="A793" s="2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3.2">
      <c r="A794" s="2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3.2">
      <c r="A795" s="2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3.2">
      <c r="A796" s="2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3.2">
      <c r="A797" s="2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3.2">
      <c r="A798" s="2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3.2">
      <c r="A799" s="2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3.2">
      <c r="A800" s="2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3.2">
      <c r="A801" s="2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3.2">
      <c r="A802" s="2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3.2">
      <c r="A803" s="2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3.2">
      <c r="A804" s="2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3.2">
      <c r="A805" s="2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3.2">
      <c r="A806" s="2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3.2">
      <c r="A807" s="2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3.2">
      <c r="A808" s="2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3.2">
      <c r="A809" s="2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3.2">
      <c r="A810" s="2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3.2">
      <c r="A811" s="2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3.2">
      <c r="A812" s="2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3.2">
      <c r="A813" s="2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3.2">
      <c r="A814" s="2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3.2">
      <c r="A815" s="2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3.2">
      <c r="A816" s="2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3.2">
      <c r="A817" s="2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3.2">
      <c r="A818" s="2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3.2">
      <c r="A819" s="2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3.2">
      <c r="A820" s="2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3.2">
      <c r="A821" s="2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3.2">
      <c r="A822" s="2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3.2">
      <c r="A823" s="2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3.2">
      <c r="A824" s="2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3.2">
      <c r="A825" s="2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3.2">
      <c r="A826" s="2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3.2">
      <c r="A827" s="2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3.2">
      <c r="A828" s="2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3.2">
      <c r="A829" s="2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3.2">
      <c r="A830" s="2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3.2">
      <c r="A831" s="2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3.2">
      <c r="A832" s="2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3.2">
      <c r="A833" s="2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3.2">
      <c r="A834" s="2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3.2">
      <c r="A835" s="2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3.2">
      <c r="A836" s="2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3.2">
      <c r="A837" s="2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3.2">
      <c r="A838" s="2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3.2">
      <c r="A839" s="2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3.2">
      <c r="A840" s="2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3.2">
      <c r="A841" s="2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3.2">
      <c r="A842" s="2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3.2">
      <c r="A843" s="2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3.2">
      <c r="A844" s="2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3.2">
      <c r="A845" s="2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3.2">
      <c r="A846" s="2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3.2">
      <c r="A847" s="2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3.2">
      <c r="A848" s="2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3.2">
      <c r="A849" s="2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3.2">
      <c r="A850" s="2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3.2">
      <c r="A851" s="2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3.2">
      <c r="A852" s="2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3.2">
      <c r="A853" s="2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3.2">
      <c r="A854" s="2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3.2">
      <c r="A855" s="2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3.2">
      <c r="A856" s="2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3.2">
      <c r="A857" s="2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3.2">
      <c r="A858" s="2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3.2">
      <c r="A859" s="2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3.2">
      <c r="A860" s="2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3.2">
      <c r="A861" s="2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3.2">
      <c r="A862" s="2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3.2">
      <c r="A863" s="2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3.2">
      <c r="A864" s="2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3.2">
      <c r="A865" s="2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3.2">
      <c r="A866" s="2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3.2">
      <c r="A867" s="2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3.2">
      <c r="A868" s="2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3.2">
      <c r="A869" s="2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3.2">
      <c r="A870" s="2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3.2">
      <c r="A871" s="2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3.2">
      <c r="A872" s="2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3.2">
      <c r="A873" s="2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3.2">
      <c r="A874" s="2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3.2">
      <c r="A875" s="2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3.2">
      <c r="A876" s="2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3.2">
      <c r="A877" s="2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3.2">
      <c r="A878" s="2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3.2">
      <c r="A879" s="2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3.2">
      <c r="A880" s="2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3.2">
      <c r="A881" s="2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3.2">
      <c r="A882" s="2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3.2">
      <c r="A883" s="2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3.2">
      <c r="A884" s="2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3.2">
      <c r="A885" s="2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3.2">
      <c r="A886" s="2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3.2">
      <c r="A887" s="2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3.2">
      <c r="A888" s="2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3.2">
      <c r="A889" s="2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3.2">
      <c r="A890" s="2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3.2">
      <c r="A891" s="2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3.2">
      <c r="A892" s="2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3.2">
      <c r="A893" s="2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3.2">
      <c r="A894" s="2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3.2">
      <c r="A895" s="2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3.2">
      <c r="A896" s="2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3.2">
      <c r="A897" s="2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3.2">
      <c r="A898" s="2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3.2">
      <c r="A899" s="2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3.2">
      <c r="A900" s="2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3.2">
      <c r="A901" s="2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3.2">
      <c r="A902" s="2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3.2">
      <c r="A903" s="2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3.2">
      <c r="A904" s="2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3.2">
      <c r="A905" s="2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3.2">
      <c r="A906" s="2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3.2">
      <c r="A907" s="2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3.2">
      <c r="A908" s="2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3.2">
      <c r="A909" s="2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3.2">
      <c r="A910" s="2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3.2">
      <c r="A911" s="2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3.2">
      <c r="A912" s="2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3.2">
      <c r="A913" s="2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3.2">
      <c r="A914" s="2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3.2">
      <c r="A915" s="2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3.2">
      <c r="A916" s="2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3.2">
      <c r="A917" s="2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3.2">
      <c r="A918" s="2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3.2">
      <c r="A919" s="2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3.2">
      <c r="A920" s="2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3.2">
      <c r="A921" s="2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3.2">
      <c r="A922" s="2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3.2">
      <c r="A923" s="2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3.2">
      <c r="A924" s="2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3.2">
      <c r="A925" s="2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3.2">
      <c r="A926" s="2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3.2">
      <c r="A927" s="2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3.2">
      <c r="A928" s="2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3.2">
      <c r="A929" s="2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3.2">
      <c r="A930" s="2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3.2">
      <c r="A931" s="2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3.2">
      <c r="A932" s="2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3.2">
      <c r="A933" s="2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3.2">
      <c r="A934" s="2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3.2">
      <c r="A935" s="2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3.2">
      <c r="A936" s="2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3.2">
      <c r="A937" s="2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3.2">
      <c r="A938" s="2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3.2">
      <c r="A939" s="2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3.2">
      <c r="A940" s="2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3.2">
      <c r="A941" s="2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3.2">
      <c r="A942" s="2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3.2">
      <c r="A943" s="2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3.2">
      <c r="A944" s="2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3.2">
      <c r="A945" s="2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3.2">
      <c r="A946" s="2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3.2">
      <c r="A947" s="2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3.2">
      <c r="A948" s="2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3.2">
      <c r="A949" s="2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3.2">
      <c r="A950" s="2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3.2">
      <c r="A951" s="2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3.2">
      <c r="A952" s="2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3.2">
      <c r="A953" s="2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3.2">
      <c r="A954" s="2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3.2">
      <c r="A955" s="2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3.2">
      <c r="A956" s="2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3.2">
      <c r="A957" s="2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3.2">
      <c r="A958" s="2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3.2">
      <c r="A959" s="2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3.2">
      <c r="A960" s="2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3.2">
      <c r="A961" s="2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3.2">
      <c r="A962" s="2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3.2">
      <c r="A963" s="2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3.2">
      <c r="A964" s="2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3.2">
      <c r="A965" s="2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3.2">
      <c r="A966" s="2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3.2">
      <c r="A967" s="2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3.2">
      <c r="A968" s="2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3.2">
      <c r="A969" s="2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3.2">
      <c r="A970" s="2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3.2">
      <c r="A971" s="2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3.2">
      <c r="A972" s="2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3.2">
      <c r="A973" s="2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3.2">
      <c r="A974" s="2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3.2">
      <c r="A975" s="2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3.2">
      <c r="A976" s="2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3.2">
      <c r="A977" s="2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3.2">
      <c r="A978" s="2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3.2">
      <c r="A979" s="2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3.2">
      <c r="A980" s="2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3.2">
      <c r="A981" s="2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3.2">
      <c r="A982" s="2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3.2">
      <c r="A983" s="2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3.2">
      <c r="A984" s="2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3.2">
      <c r="A985" s="2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3.2">
      <c r="A986" s="2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3.2">
      <c r="A987" s="2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3.2">
      <c r="A988" s="2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3.2">
      <c r="A989" s="2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3.2">
      <c r="A990" s="2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3.2">
      <c r="A991" s="2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3.2">
      <c r="A992" s="2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3.2">
      <c r="A993" s="2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3.2">
      <c r="A994" s="2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3.2">
      <c r="A995" s="2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3.2">
      <c r="A996" s="2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3.2">
      <c r="A997" s="2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3.2">
      <c r="A998" s="2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3.2">
      <c r="A999" s="25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3.2">
      <c r="A1000" s="25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</sheetData>
  <mergeCells count="36">
    <mergeCell ref="A9:A11"/>
    <mergeCell ref="B9:D11"/>
    <mergeCell ref="E9:F11"/>
    <mergeCell ref="G9:I11"/>
    <mergeCell ref="J9:AA11"/>
    <mergeCell ref="AK12:AN16"/>
    <mergeCell ref="B13:D13"/>
    <mergeCell ref="E13:F13"/>
    <mergeCell ref="G13:I13"/>
    <mergeCell ref="J13:AA13"/>
    <mergeCell ref="B14:D14"/>
    <mergeCell ref="E14:F14"/>
    <mergeCell ref="G14:I14"/>
    <mergeCell ref="J14:AA14"/>
    <mergeCell ref="B12:D12"/>
    <mergeCell ref="E12:F12"/>
    <mergeCell ref="G12:I12"/>
    <mergeCell ref="J12:AA12"/>
    <mergeCell ref="AC12:AF16"/>
    <mergeCell ref="AG12:AJ16"/>
    <mergeCell ref="A1:AA1"/>
    <mergeCell ref="A2:AA2"/>
    <mergeCell ref="AC2:AN2"/>
    <mergeCell ref="B4:I4"/>
    <mergeCell ref="K4:R4"/>
    <mergeCell ref="AD4:AN4"/>
    <mergeCell ref="AO2:AP2"/>
    <mergeCell ref="X3:AA3"/>
    <mergeCell ref="AD3:AN3"/>
    <mergeCell ref="C6:I6"/>
    <mergeCell ref="C7:I7"/>
    <mergeCell ref="C5:I5"/>
    <mergeCell ref="AD5:AN5"/>
    <mergeCell ref="AP3:AZ3"/>
    <mergeCell ref="AP5:AZ5"/>
    <mergeCell ref="AP4:AZ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AT20"/>
  <sheetViews>
    <sheetView showGridLines="0" workbookViewId="0">
      <selection activeCell="A13" sqref="A13:AA18"/>
    </sheetView>
  </sheetViews>
  <sheetFormatPr defaultColWidth="17.33203125" defaultRowHeight="15" customHeight="1"/>
  <cols>
    <col min="1" max="45" width="3.6640625" style="24" customWidth="1"/>
    <col min="46" max="46" width="27.44140625" style="24" customWidth="1"/>
    <col min="47" max="16384" width="17.33203125" style="24"/>
  </cols>
  <sheetData>
    <row r="1" spans="1:46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 customHeight="1">
      <c r="A2" s="56" t="s">
        <v>131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94"/>
      <c r="AQ2" s="94"/>
      <c r="AR2" s="94"/>
      <c r="AS2" s="94"/>
      <c r="AT2" s="36"/>
    </row>
    <row r="3" spans="1:46" ht="15.6" thickBo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95"/>
      <c r="Y3" s="96"/>
      <c r="Z3" s="96"/>
      <c r="AA3" s="97"/>
      <c r="AB3" s="1"/>
      <c r="AC3" s="3" t="s">
        <v>5</v>
      </c>
      <c r="AD3" s="40" t="s">
        <v>165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93" t="s">
        <v>165</v>
      </c>
      <c r="AQ3" s="41"/>
      <c r="AR3" s="41"/>
      <c r="AS3" s="41"/>
      <c r="AT3" s="42"/>
    </row>
    <row r="4" spans="1:46" ht="13.8" thickBot="1">
      <c r="A4" s="25"/>
      <c r="B4" s="98" t="s">
        <v>7</v>
      </c>
      <c r="C4" s="99"/>
      <c r="D4" s="99"/>
      <c r="E4" s="99"/>
      <c r="F4" s="99"/>
      <c r="G4" s="99"/>
      <c r="H4" s="99"/>
      <c r="I4" s="100"/>
      <c r="J4" s="1"/>
      <c r="K4" s="63"/>
      <c r="L4" s="55"/>
      <c r="M4" s="55"/>
      <c r="N4" s="55"/>
      <c r="O4" s="55"/>
      <c r="P4" s="55"/>
      <c r="Q4" s="55"/>
      <c r="R4" s="55"/>
      <c r="S4" s="1"/>
      <c r="T4" s="63"/>
      <c r="U4" s="55"/>
      <c r="V4" s="55"/>
      <c r="W4" s="55"/>
      <c r="X4" s="55"/>
      <c r="Y4" s="55"/>
      <c r="Z4" s="55"/>
      <c r="AA4" s="55"/>
      <c r="AB4" s="1"/>
      <c r="AC4" s="3" t="s">
        <v>8</v>
      </c>
      <c r="AD4" s="40" t="s">
        <v>170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93" t="s">
        <v>184</v>
      </c>
      <c r="AQ4" s="41"/>
      <c r="AR4" s="41"/>
      <c r="AS4" s="41"/>
      <c r="AT4" s="42"/>
    </row>
    <row r="5" spans="1:46" ht="13.2">
      <c r="A5" s="25"/>
      <c r="B5" s="8" t="s">
        <v>5</v>
      </c>
      <c r="C5" s="91" t="str">
        <f t="shared" ref="C5:C8" si="0">AP3</f>
        <v>YAVUZ SULTAN SELİM ANADOLU LİSESİ</v>
      </c>
      <c r="D5" s="75"/>
      <c r="E5" s="75"/>
      <c r="F5" s="75"/>
      <c r="G5" s="75"/>
      <c r="H5" s="75"/>
      <c r="I5" s="7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10</v>
      </c>
      <c r="AD5" s="92" t="s">
        <v>171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93" t="s">
        <v>170</v>
      </c>
      <c r="AQ5" s="41"/>
      <c r="AR5" s="41"/>
      <c r="AS5" s="41"/>
      <c r="AT5" s="42"/>
    </row>
    <row r="6" spans="1:46" ht="13.2">
      <c r="A6" s="25"/>
      <c r="B6" s="6" t="s">
        <v>8</v>
      </c>
      <c r="C6" s="43" t="str">
        <f t="shared" si="0"/>
        <v>TUZLUÇAYIR ANADOLU LİSESİ</v>
      </c>
      <c r="D6" s="41"/>
      <c r="E6" s="41"/>
      <c r="F6" s="41"/>
      <c r="G6" s="41"/>
      <c r="H6" s="41"/>
      <c r="I6" s="4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 t="s">
        <v>18</v>
      </c>
      <c r="AD6" s="92" t="s">
        <v>184</v>
      </c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4" t="s">
        <v>19</v>
      </c>
      <c r="AP6" s="101" t="s">
        <v>171</v>
      </c>
      <c r="AQ6" s="41"/>
      <c r="AR6" s="41"/>
      <c r="AS6" s="41"/>
      <c r="AT6" s="42"/>
    </row>
    <row r="7" spans="1:46" ht="13.2">
      <c r="A7" s="25"/>
      <c r="B7" s="6" t="s">
        <v>10</v>
      </c>
      <c r="C7" s="43" t="str">
        <f t="shared" si="0"/>
        <v>ÜREĞİL MTAL</v>
      </c>
      <c r="D7" s="41"/>
      <c r="E7" s="41"/>
      <c r="F7" s="41"/>
      <c r="G7" s="41"/>
      <c r="H7" s="41"/>
      <c r="I7" s="4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3.8" thickBot="1">
      <c r="A8" s="25"/>
      <c r="B8" s="7" t="s">
        <v>18</v>
      </c>
      <c r="C8" s="45" t="str">
        <f t="shared" si="0"/>
        <v>CUMHURİYET ANADOLU LİSESİ</v>
      </c>
      <c r="D8" s="46"/>
      <c r="E8" s="46"/>
      <c r="F8" s="46"/>
      <c r="G8" s="46"/>
      <c r="H8" s="46"/>
      <c r="I8" s="4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3.8" thickBot="1">
      <c r="A9" s="25"/>
      <c r="B9" s="25"/>
      <c r="C9" s="26"/>
      <c r="D9" s="26"/>
      <c r="E9" s="26"/>
      <c r="F9" s="26"/>
      <c r="G9" s="26"/>
      <c r="H9" s="26"/>
      <c r="I9" s="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3.2">
      <c r="A10" s="80" t="s">
        <v>12</v>
      </c>
      <c r="B10" s="83" t="s">
        <v>13</v>
      </c>
      <c r="C10" s="84"/>
      <c r="D10" s="85"/>
      <c r="E10" s="83" t="s">
        <v>14</v>
      </c>
      <c r="F10" s="85"/>
      <c r="G10" s="83" t="s">
        <v>15</v>
      </c>
      <c r="H10" s="84"/>
      <c r="I10" s="85"/>
      <c r="J10" s="83" t="s">
        <v>1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3.2">
      <c r="A11" s="81"/>
      <c r="B11" s="86"/>
      <c r="C11" s="55"/>
      <c r="D11" s="87"/>
      <c r="E11" s="86"/>
      <c r="F11" s="87"/>
      <c r="G11" s="86"/>
      <c r="H11" s="55"/>
      <c r="I11" s="87"/>
      <c r="J11" s="8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7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3.5" customHeight="1" thickBot="1">
      <c r="A12" s="82"/>
      <c r="B12" s="88"/>
      <c r="C12" s="89"/>
      <c r="D12" s="90"/>
      <c r="E12" s="88"/>
      <c r="F12" s="90"/>
      <c r="G12" s="88"/>
      <c r="H12" s="89"/>
      <c r="I12" s="90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9" customHeight="1">
      <c r="A13" s="8">
        <v>1</v>
      </c>
      <c r="B13" s="74" t="s">
        <v>16</v>
      </c>
      <c r="C13" s="75"/>
      <c r="D13" s="76"/>
      <c r="E13" s="77">
        <v>0</v>
      </c>
      <c r="F13" s="76"/>
      <c r="G13" s="74" t="s">
        <v>24</v>
      </c>
      <c r="H13" s="75"/>
      <c r="I13" s="76"/>
      <c r="J13" s="78" t="str">
        <f>CONCATENATE(C5," ","-"," ",C8)</f>
        <v>YAVUZ SULTAN SELİM ANADOLU LİSESİ - CUMHURİYET ANADOLU LİSESİ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9"/>
      <c r="AB13" s="1"/>
      <c r="AC13" s="64"/>
      <c r="AD13" s="65"/>
      <c r="AE13" s="65"/>
      <c r="AF13" s="65"/>
      <c r="AG13" s="64"/>
      <c r="AH13" s="65"/>
      <c r="AI13" s="65"/>
      <c r="AJ13" s="65"/>
      <c r="AK13" s="64"/>
      <c r="AL13" s="65"/>
      <c r="AM13" s="65"/>
      <c r="AN13" s="65"/>
      <c r="AO13" s="64"/>
      <c r="AP13" s="65"/>
      <c r="AQ13" s="65"/>
      <c r="AR13" s="65"/>
      <c r="AS13" s="21"/>
      <c r="AT13" s="10"/>
    </row>
    <row r="14" spans="1:46" ht="12.9" customHeight="1">
      <c r="A14" s="6">
        <v>2</v>
      </c>
      <c r="B14" s="67" t="s">
        <v>16</v>
      </c>
      <c r="C14" s="41"/>
      <c r="D14" s="42"/>
      <c r="E14" s="68">
        <v>0</v>
      </c>
      <c r="F14" s="42"/>
      <c r="G14" s="67" t="s">
        <v>23</v>
      </c>
      <c r="H14" s="41"/>
      <c r="I14" s="42"/>
      <c r="J14" s="69" t="str">
        <f>CONCATENATE(C6," ","-"," ",C7)</f>
        <v>TUZLUÇAYIR ANADOLU LİSESİ - ÜREĞİL MTAL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4"/>
      <c r="AB14" s="1"/>
      <c r="AC14" s="65"/>
      <c r="AD14" s="66"/>
      <c r="AE14" s="66"/>
      <c r="AF14" s="65"/>
      <c r="AG14" s="65"/>
      <c r="AH14" s="66"/>
      <c r="AI14" s="66"/>
      <c r="AJ14" s="65"/>
      <c r="AK14" s="65"/>
      <c r="AL14" s="66"/>
      <c r="AM14" s="66"/>
      <c r="AN14" s="65"/>
      <c r="AO14" s="65"/>
      <c r="AP14" s="66"/>
      <c r="AQ14" s="66"/>
      <c r="AR14" s="65"/>
      <c r="AS14" s="21"/>
      <c r="AT14" s="10"/>
    </row>
    <row r="15" spans="1:46" ht="12.9" customHeight="1">
      <c r="A15" s="6">
        <v>3</v>
      </c>
      <c r="B15" s="67" t="s">
        <v>20</v>
      </c>
      <c r="C15" s="41"/>
      <c r="D15" s="42"/>
      <c r="E15" s="68">
        <v>0</v>
      </c>
      <c r="F15" s="42"/>
      <c r="G15" s="67" t="s">
        <v>25</v>
      </c>
      <c r="H15" s="41"/>
      <c r="I15" s="42"/>
      <c r="J15" s="69" t="str">
        <f>CONCATENATE(C5," ","-"," ",C7)</f>
        <v>YAVUZ SULTAN SELİM ANADOLU LİSESİ - ÜREĞİL MTAL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4"/>
      <c r="AB15" s="1"/>
      <c r="AC15" s="65"/>
      <c r="AD15" s="66"/>
      <c r="AE15" s="66"/>
      <c r="AF15" s="65"/>
      <c r="AG15" s="65"/>
      <c r="AH15" s="66"/>
      <c r="AI15" s="66"/>
      <c r="AJ15" s="65"/>
      <c r="AK15" s="65"/>
      <c r="AL15" s="66"/>
      <c r="AM15" s="66"/>
      <c r="AN15" s="65"/>
      <c r="AO15" s="65"/>
      <c r="AP15" s="66"/>
      <c r="AQ15" s="66"/>
      <c r="AR15" s="65"/>
      <c r="AS15" s="21"/>
      <c r="AT15" s="10"/>
    </row>
    <row r="16" spans="1:46" ht="12.9" customHeight="1">
      <c r="A16" s="6">
        <v>4</v>
      </c>
      <c r="B16" s="67" t="s">
        <v>20</v>
      </c>
      <c r="C16" s="41"/>
      <c r="D16" s="42"/>
      <c r="E16" s="68">
        <v>0</v>
      </c>
      <c r="F16" s="42"/>
      <c r="G16" s="67" t="s">
        <v>26</v>
      </c>
      <c r="H16" s="41"/>
      <c r="I16" s="42"/>
      <c r="J16" s="69" t="str">
        <f>CONCATENATE(C8," ","-"," ",C6)</f>
        <v>CUMHURİYET ANADOLU LİSESİ - TUZLUÇAYIR ANADOLU LİSESİ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4"/>
      <c r="AB16" s="1"/>
      <c r="AC16" s="65"/>
      <c r="AD16" s="66"/>
      <c r="AE16" s="66"/>
      <c r="AF16" s="65"/>
      <c r="AG16" s="65"/>
      <c r="AH16" s="66"/>
      <c r="AI16" s="66"/>
      <c r="AJ16" s="65"/>
      <c r="AK16" s="65"/>
      <c r="AL16" s="66"/>
      <c r="AM16" s="66"/>
      <c r="AN16" s="65"/>
      <c r="AO16" s="65"/>
      <c r="AP16" s="66"/>
      <c r="AQ16" s="66"/>
      <c r="AR16" s="65"/>
      <c r="AS16" s="21"/>
      <c r="AT16" s="10"/>
    </row>
    <row r="17" spans="1:46" ht="12.9" customHeight="1">
      <c r="A17" s="6">
        <v>5</v>
      </c>
      <c r="B17" s="67" t="s">
        <v>22</v>
      </c>
      <c r="C17" s="41"/>
      <c r="D17" s="42"/>
      <c r="E17" s="68">
        <v>0</v>
      </c>
      <c r="F17" s="42"/>
      <c r="G17" s="67" t="s">
        <v>17</v>
      </c>
      <c r="H17" s="41"/>
      <c r="I17" s="42"/>
      <c r="J17" s="69" t="str">
        <f>CONCATENATE(C5," ","-"," ",C6)</f>
        <v>YAVUZ SULTAN SELİM ANADOLU LİSESİ - TUZLUÇAYIR ANADOLU LİSESİ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4"/>
      <c r="AB17" s="1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21"/>
      <c r="AT17" s="10"/>
    </row>
    <row r="18" spans="1:46" ht="12.9" customHeight="1" thickBot="1">
      <c r="A18" s="7">
        <v>6</v>
      </c>
      <c r="B18" s="70" t="s">
        <v>22</v>
      </c>
      <c r="C18" s="46"/>
      <c r="D18" s="71"/>
      <c r="E18" s="72">
        <v>0</v>
      </c>
      <c r="F18" s="71"/>
      <c r="G18" s="70" t="s">
        <v>27</v>
      </c>
      <c r="H18" s="46"/>
      <c r="I18" s="71"/>
      <c r="J18" s="73" t="str">
        <f>CONCATENATE(C7," ","-"," ",C8)</f>
        <v>ÜREĞİL MTAL - CUMHURİYET ANADOLU LİSESİ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3.2">
      <c r="A19" s="2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3.2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</sheetData>
  <mergeCells count="53">
    <mergeCell ref="B17:D17"/>
    <mergeCell ref="E17:F17"/>
    <mergeCell ref="G17:I17"/>
    <mergeCell ref="J17:AA17"/>
    <mergeCell ref="B18:D18"/>
    <mergeCell ref="E18:F18"/>
    <mergeCell ref="G18:I18"/>
    <mergeCell ref="J18:AA18"/>
    <mergeCell ref="AK13:AN17"/>
    <mergeCell ref="AO13:AR17"/>
    <mergeCell ref="B14:D14"/>
    <mergeCell ref="E14:F14"/>
    <mergeCell ref="G14:I14"/>
    <mergeCell ref="J14:AA14"/>
    <mergeCell ref="B15:D15"/>
    <mergeCell ref="E15:F15"/>
    <mergeCell ref="G15:I15"/>
    <mergeCell ref="J15:AA15"/>
    <mergeCell ref="B13:D13"/>
    <mergeCell ref="E13:F13"/>
    <mergeCell ref="G13:I13"/>
    <mergeCell ref="J13:AA13"/>
    <mergeCell ref="AC13:AF17"/>
    <mergeCell ref="AG13:AJ17"/>
    <mergeCell ref="B16:D16"/>
    <mergeCell ref="E16:F16"/>
    <mergeCell ref="G16:I16"/>
    <mergeCell ref="J16:AA16"/>
    <mergeCell ref="C6:I6"/>
    <mergeCell ref="AD6:AN6"/>
    <mergeCell ref="AP6:AT6"/>
    <mergeCell ref="C7:I7"/>
    <mergeCell ref="C8:I8"/>
    <mergeCell ref="A10:A12"/>
    <mergeCell ref="B10:D12"/>
    <mergeCell ref="E10:F12"/>
    <mergeCell ref="G10:I12"/>
    <mergeCell ref="J10:AA12"/>
    <mergeCell ref="C5:I5"/>
    <mergeCell ref="AD5:AN5"/>
    <mergeCell ref="AP5:AT5"/>
    <mergeCell ref="A1:AA1"/>
    <mergeCell ref="A2:AA2"/>
    <mergeCell ref="AC2:AN2"/>
    <mergeCell ref="AO2:AT2"/>
    <mergeCell ref="X3:AA3"/>
    <mergeCell ref="AD3:AN3"/>
    <mergeCell ref="AP3:AT3"/>
    <mergeCell ref="B4:I4"/>
    <mergeCell ref="K4:R4"/>
    <mergeCell ref="T4:AA4"/>
    <mergeCell ref="AD4:AN4"/>
    <mergeCell ref="AP4:A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AW34"/>
  <sheetViews>
    <sheetView showGridLines="0" topLeftCell="A5" workbookViewId="0">
      <selection activeCell="A15" sqref="A15:AA34"/>
    </sheetView>
  </sheetViews>
  <sheetFormatPr defaultColWidth="17.33203125" defaultRowHeight="15" customHeight="1"/>
  <cols>
    <col min="1" max="29" width="3.6640625" customWidth="1"/>
    <col min="30" max="30" width="3.5546875" customWidth="1"/>
    <col min="31" max="49" width="3.6640625" customWidth="1"/>
  </cols>
  <sheetData>
    <row r="1" spans="1:49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" customHeight="1">
      <c r="A2" s="56" t="s">
        <v>130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94"/>
      <c r="AQ2" s="94"/>
      <c r="AR2" s="94"/>
      <c r="AS2" s="94"/>
      <c r="AT2" s="94"/>
      <c r="AU2" s="94"/>
      <c r="AV2" s="94"/>
      <c r="AW2" s="36"/>
    </row>
    <row r="3" spans="1:49">
      <c r="A3" s="2"/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95"/>
      <c r="X3" s="96"/>
      <c r="Y3" s="96"/>
      <c r="Z3" s="97"/>
      <c r="AA3" s="1"/>
      <c r="AB3" s="1"/>
      <c r="AC3" s="3" t="s">
        <v>5</v>
      </c>
      <c r="AD3" s="40" t="s">
        <v>165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93" t="s">
        <v>176</v>
      </c>
      <c r="AQ3" s="41"/>
      <c r="AR3" s="41"/>
      <c r="AS3" s="41"/>
      <c r="AT3" s="41"/>
      <c r="AU3" s="41"/>
      <c r="AV3" s="41"/>
      <c r="AW3" s="42"/>
    </row>
    <row r="4" spans="1:49" ht="13.2">
      <c r="A4" s="2"/>
      <c r="B4" s="98" t="s">
        <v>7</v>
      </c>
      <c r="C4" s="99"/>
      <c r="D4" s="99"/>
      <c r="E4" s="99"/>
      <c r="F4" s="99"/>
      <c r="G4" s="99"/>
      <c r="H4" s="99"/>
      <c r="I4" s="100"/>
      <c r="J4" s="1"/>
      <c r="K4" s="98" t="s">
        <v>36</v>
      </c>
      <c r="L4" s="99"/>
      <c r="M4" s="99"/>
      <c r="N4" s="99"/>
      <c r="O4" s="99"/>
      <c r="P4" s="99"/>
      <c r="Q4" s="99"/>
      <c r="R4" s="100"/>
      <c r="S4" s="1"/>
      <c r="T4" s="63"/>
      <c r="U4" s="55"/>
      <c r="V4" s="55"/>
      <c r="W4" s="55"/>
      <c r="X4" s="55"/>
      <c r="Y4" s="55"/>
      <c r="Z4" s="55"/>
      <c r="AA4" s="55"/>
      <c r="AB4" s="1"/>
      <c r="AC4" s="3" t="s">
        <v>8</v>
      </c>
      <c r="AD4" s="40" t="s">
        <v>167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93" t="s">
        <v>167</v>
      </c>
      <c r="AQ4" s="41"/>
      <c r="AR4" s="41"/>
      <c r="AS4" s="41"/>
      <c r="AT4" s="41"/>
      <c r="AU4" s="41"/>
      <c r="AV4" s="41"/>
      <c r="AW4" s="42"/>
    </row>
    <row r="5" spans="1:49" ht="13.2">
      <c r="A5" s="2"/>
      <c r="B5" s="8" t="s">
        <v>5</v>
      </c>
      <c r="C5" s="91" t="str">
        <f t="shared" ref="C5:C9" si="0">AP3</f>
        <v>TÜRKÖZÜ OĞUZHAN MTAL</v>
      </c>
      <c r="D5" s="75"/>
      <c r="E5" s="75"/>
      <c r="F5" s="75"/>
      <c r="G5" s="75"/>
      <c r="H5" s="75"/>
      <c r="I5" s="79"/>
      <c r="J5" s="1"/>
      <c r="K5" s="8" t="s">
        <v>5</v>
      </c>
      <c r="L5" s="91" t="str">
        <f t="shared" ref="L5:L8" si="1">AP8</f>
        <v>ABİDİNPAŞA ANADOLU LİSESİ</v>
      </c>
      <c r="M5" s="75"/>
      <c r="N5" s="75"/>
      <c r="O5" s="75"/>
      <c r="P5" s="75"/>
      <c r="Q5" s="75"/>
      <c r="R5" s="79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10</v>
      </c>
      <c r="AD5" s="40" t="s">
        <v>176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93" t="s">
        <v>179</v>
      </c>
      <c r="AQ5" s="41"/>
      <c r="AR5" s="41"/>
      <c r="AS5" s="41"/>
      <c r="AT5" s="41"/>
      <c r="AU5" s="41"/>
      <c r="AV5" s="41"/>
      <c r="AW5" s="42"/>
    </row>
    <row r="6" spans="1:49" ht="13.2">
      <c r="A6" s="2"/>
      <c r="B6" s="6" t="s">
        <v>8</v>
      </c>
      <c r="C6" s="43" t="str">
        <f t="shared" si="0"/>
        <v>ÇAĞRIBEY ANADOLU LİSESİ</v>
      </c>
      <c r="D6" s="41"/>
      <c r="E6" s="41"/>
      <c r="F6" s="41"/>
      <c r="G6" s="41"/>
      <c r="H6" s="41"/>
      <c r="I6" s="44"/>
      <c r="J6" s="1"/>
      <c r="K6" s="6" t="s">
        <v>8</v>
      </c>
      <c r="L6" s="43" t="str">
        <f t="shared" si="1"/>
        <v>TUZLUÇAYIR ANADOLU LİSESİ</v>
      </c>
      <c r="M6" s="41"/>
      <c r="N6" s="41"/>
      <c r="O6" s="41"/>
      <c r="P6" s="41"/>
      <c r="Q6" s="41"/>
      <c r="R6" s="44"/>
      <c r="S6" s="1"/>
      <c r="T6" s="1"/>
      <c r="U6" s="1"/>
      <c r="V6" s="1"/>
      <c r="W6" s="1"/>
      <c r="X6" s="1"/>
      <c r="Y6" s="1"/>
      <c r="Z6" s="1"/>
      <c r="AA6" s="1"/>
      <c r="AB6" s="1"/>
      <c r="AC6" s="3" t="s">
        <v>18</v>
      </c>
      <c r="AD6" s="92" t="s">
        <v>179</v>
      </c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4" t="s">
        <v>19</v>
      </c>
      <c r="AP6" s="93" t="s">
        <v>183</v>
      </c>
      <c r="AQ6" s="41"/>
      <c r="AR6" s="41"/>
      <c r="AS6" s="41"/>
      <c r="AT6" s="41"/>
      <c r="AU6" s="41"/>
      <c r="AV6" s="41"/>
      <c r="AW6" s="42"/>
    </row>
    <row r="7" spans="1:49" ht="13.2">
      <c r="A7" s="2"/>
      <c r="B7" s="6" t="s">
        <v>10</v>
      </c>
      <c r="C7" s="43" t="str">
        <f t="shared" si="0"/>
        <v>BATTALGAZİ MTAL</v>
      </c>
      <c r="D7" s="41"/>
      <c r="E7" s="41"/>
      <c r="F7" s="41"/>
      <c r="G7" s="41"/>
      <c r="H7" s="41"/>
      <c r="I7" s="44"/>
      <c r="J7" s="1"/>
      <c r="K7" s="6" t="s">
        <v>10</v>
      </c>
      <c r="L7" s="43" t="str">
        <f t="shared" si="1"/>
        <v>ŞHT VOLKAN GÜRBÜZER ANADOLU LİSESİ</v>
      </c>
      <c r="M7" s="41"/>
      <c r="N7" s="41"/>
      <c r="O7" s="41"/>
      <c r="P7" s="41"/>
      <c r="Q7" s="41"/>
      <c r="R7" s="44"/>
      <c r="S7" s="1"/>
      <c r="T7" s="1"/>
      <c r="U7" s="1"/>
      <c r="V7" s="1"/>
      <c r="W7" s="1"/>
      <c r="X7" s="1"/>
      <c r="Y7" s="1"/>
      <c r="Z7" s="1"/>
      <c r="AA7" s="1"/>
      <c r="AB7" s="1"/>
      <c r="AC7" s="3" t="s">
        <v>28</v>
      </c>
      <c r="AD7" s="92" t="s">
        <v>180</v>
      </c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12" t="s">
        <v>29</v>
      </c>
      <c r="AP7" s="93" t="s">
        <v>165</v>
      </c>
      <c r="AQ7" s="41"/>
      <c r="AR7" s="41"/>
      <c r="AS7" s="41"/>
      <c r="AT7" s="41"/>
      <c r="AU7" s="41"/>
      <c r="AV7" s="41"/>
      <c r="AW7" s="42"/>
    </row>
    <row r="8" spans="1:49" ht="13.2">
      <c r="A8" s="2"/>
      <c r="B8" s="6" t="s">
        <v>18</v>
      </c>
      <c r="C8" s="43" t="str">
        <f t="shared" si="0"/>
        <v>EGE ANADOLU LİSESİ</v>
      </c>
      <c r="D8" s="41"/>
      <c r="E8" s="41"/>
      <c r="F8" s="41"/>
      <c r="G8" s="41"/>
      <c r="H8" s="41"/>
      <c r="I8" s="44"/>
      <c r="J8" s="1"/>
      <c r="K8" s="7" t="s">
        <v>18</v>
      </c>
      <c r="L8" s="45" t="str">
        <f t="shared" si="1"/>
        <v>ÖZEL YÜKSELEN KOLEJİ ANADOLU LİSESİ</v>
      </c>
      <c r="M8" s="46"/>
      <c r="N8" s="46"/>
      <c r="O8" s="46"/>
      <c r="P8" s="46"/>
      <c r="Q8" s="46"/>
      <c r="R8" s="47"/>
      <c r="S8" s="1"/>
      <c r="T8" s="1"/>
      <c r="U8" s="1"/>
      <c r="V8" s="1"/>
      <c r="W8" s="1"/>
      <c r="X8" s="1"/>
      <c r="Y8" s="1"/>
      <c r="Z8" s="1"/>
      <c r="AA8" s="1"/>
      <c r="AB8" s="1"/>
      <c r="AC8" s="3" t="s">
        <v>39</v>
      </c>
      <c r="AD8" s="92" t="s">
        <v>181</v>
      </c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" t="s">
        <v>37</v>
      </c>
      <c r="AP8" s="93" t="s">
        <v>185</v>
      </c>
      <c r="AQ8" s="41"/>
      <c r="AR8" s="41"/>
      <c r="AS8" s="41"/>
      <c r="AT8" s="41"/>
      <c r="AU8" s="41"/>
      <c r="AV8" s="41"/>
      <c r="AW8" s="42"/>
    </row>
    <row r="9" spans="1:49" ht="13.2">
      <c r="A9" s="2"/>
      <c r="B9" s="7" t="s">
        <v>28</v>
      </c>
      <c r="C9" s="45" t="str">
        <f t="shared" si="0"/>
        <v>YAVUZ SULTAN SELİM ANADOLU LİSESİ</v>
      </c>
      <c r="D9" s="46"/>
      <c r="E9" s="46"/>
      <c r="F9" s="46"/>
      <c r="G9" s="46"/>
      <c r="H9" s="46"/>
      <c r="I9" s="47"/>
      <c r="J9" s="1"/>
      <c r="K9" s="2"/>
      <c r="L9" s="9"/>
      <c r="M9" s="9"/>
      <c r="N9" s="9"/>
      <c r="O9" s="9"/>
      <c r="P9" s="9"/>
      <c r="Q9" s="9"/>
      <c r="R9" s="9"/>
      <c r="S9" s="1"/>
      <c r="T9" s="1"/>
      <c r="U9" s="1"/>
      <c r="V9" s="1"/>
      <c r="W9" s="1"/>
      <c r="X9" s="1"/>
      <c r="Y9" s="1"/>
      <c r="Z9" s="1"/>
      <c r="AA9" s="1"/>
      <c r="AB9" s="1"/>
      <c r="AC9" s="3" t="s">
        <v>52</v>
      </c>
      <c r="AD9" s="92" t="s">
        <v>183</v>
      </c>
      <c r="AE9" s="41"/>
      <c r="AF9" s="41"/>
      <c r="AG9" s="41"/>
      <c r="AH9" s="41"/>
      <c r="AI9" s="41"/>
      <c r="AJ9" s="41"/>
      <c r="AK9" s="41"/>
      <c r="AL9" s="41"/>
      <c r="AM9" s="41"/>
      <c r="AN9" s="42"/>
      <c r="AO9" s="4" t="s">
        <v>38</v>
      </c>
      <c r="AP9" s="93" t="s">
        <v>184</v>
      </c>
      <c r="AQ9" s="41"/>
      <c r="AR9" s="41"/>
      <c r="AS9" s="41"/>
      <c r="AT9" s="41"/>
      <c r="AU9" s="41"/>
      <c r="AV9" s="41"/>
      <c r="AW9" s="42"/>
    </row>
    <row r="10" spans="1:49" ht="13.2">
      <c r="A10" s="2"/>
      <c r="B10" s="2"/>
      <c r="C10" s="9"/>
      <c r="D10" s="9"/>
      <c r="E10" s="9"/>
      <c r="F10" s="9"/>
      <c r="G10" s="9"/>
      <c r="H10" s="9"/>
      <c r="I10" s="9"/>
      <c r="J10" s="1"/>
      <c r="K10" s="2"/>
      <c r="L10" s="9"/>
      <c r="M10" s="9"/>
      <c r="N10" s="9"/>
      <c r="O10" s="9"/>
      <c r="P10" s="9"/>
      <c r="Q10" s="9"/>
      <c r="R10" s="9"/>
      <c r="S10" s="1"/>
      <c r="T10" s="1"/>
      <c r="U10" s="1"/>
      <c r="V10" s="1"/>
      <c r="W10" s="1"/>
      <c r="X10" s="1"/>
      <c r="Y10" s="1"/>
      <c r="Z10" s="1"/>
      <c r="AA10" s="1"/>
      <c r="AB10" s="1"/>
      <c r="AC10" s="3" t="s">
        <v>57</v>
      </c>
      <c r="AD10" s="92" t="s">
        <v>184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42"/>
      <c r="AO10" s="4" t="s">
        <v>40</v>
      </c>
      <c r="AP10" s="93" t="s">
        <v>180</v>
      </c>
      <c r="AQ10" s="41"/>
      <c r="AR10" s="41"/>
      <c r="AS10" s="41"/>
      <c r="AT10" s="41"/>
      <c r="AU10" s="41"/>
      <c r="AV10" s="41"/>
      <c r="AW10" s="42"/>
    </row>
    <row r="11" spans="1:49" ht="13.2">
      <c r="A11" s="2"/>
      <c r="B11" s="2"/>
      <c r="C11" s="9"/>
      <c r="D11" s="9"/>
      <c r="E11" s="9"/>
      <c r="F11" s="9"/>
      <c r="G11" s="9"/>
      <c r="H11" s="9"/>
      <c r="I11" s="9"/>
      <c r="J11" s="1"/>
      <c r="K11" s="2"/>
      <c r="L11" s="9"/>
      <c r="M11" s="9"/>
      <c r="N11" s="9"/>
      <c r="O11" s="9"/>
      <c r="P11" s="9"/>
      <c r="Q11" s="9"/>
      <c r="R11" s="9"/>
      <c r="S11" s="1"/>
      <c r="T11" s="1"/>
      <c r="U11" s="1"/>
      <c r="V11" s="1"/>
      <c r="W11" s="1"/>
      <c r="X11" s="1"/>
      <c r="Y11" s="1"/>
      <c r="Z11" s="1"/>
      <c r="AA11" s="1"/>
      <c r="AB11" s="1"/>
      <c r="AC11" s="3" t="s">
        <v>70</v>
      </c>
      <c r="AD11" s="92" t="s">
        <v>185</v>
      </c>
      <c r="AE11" s="41"/>
      <c r="AF11" s="41"/>
      <c r="AG11" s="41"/>
      <c r="AH11" s="41"/>
      <c r="AI11" s="41"/>
      <c r="AJ11" s="41"/>
      <c r="AK11" s="41"/>
      <c r="AL11" s="41"/>
      <c r="AM11" s="41"/>
      <c r="AN11" s="42"/>
      <c r="AO11" s="4" t="s">
        <v>58</v>
      </c>
      <c r="AP11" s="93" t="s">
        <v>181</v>
      </c>
      <c r="AQ11" s="41"/>
      <c r="AR11" s="41"/>
      <c r="AS11" s="41"/>
      <c r="AT11" s="41"/>
      <c r="AU11" s="41"/>
      <c r="AV11" s="41"/>
      <c r="AW11" s="42"/>
    </row>
    <row r="12" spans="1:49" ht="12.75" customHeight="1">
      <c r="A12" s="80" t="s">
        <v>12</v>
      </c>
      <c r="B12" s="83" t="s">
        <v>13</v>
      </c>
      <c r="C12" s="84"/>
      <c r="D12" s="85"/>
      <c r="E12" s="83" t="s">
        <v>14</v>
      </c>
      <c r="F12" s="85"/>
      <c r="G12" s="83" t="s">
        <v>15</v>
      </c>
      <c r="H12" s="84"/>
      <c r="I12" s="85"/>
      <c r="J12" s="83" t="s">
        <v>1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  <c r="AB12" s="1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3.2">
      <c r="A13" s="81"/>
      <c r="B13" s="86"/>
      <c r="C13" s="55"/>
      <c r="D13" s="87"/>
      <c r="E13" s="86"/>
      <c r="F13" s="87"/>
      <c r="G13" s="86"/>
      <c r="H13" s="55"/>
      <c r="I13" s="87"/>
      <c r="J13" s="86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87"/>
      <c r="AB13" s="1"/>
      <c r="AC13" s="64"/>
      <c r="AD13" s="65"/>
      <c r="AE13" s="65"/>
      <c r="AF13" s="65"/>
      <c r="AG13" s="64"/>
      <c r="AH13" s="65"/>
      <c r="AI13" s="65"/>
      <c r="AJ13" s="65"/>
      <c r="AK13" s="64"/>
      <c r="AL13" s="65"/>
      <c r="AM13" s="65"/>
      <c r="AN13" s="65"/>
      <c r="AO13" s="64"/>
      <c r="AP13" s="65"/>
      <c r="AQ13" s="65"/>
      <c r="AR13" s="65"/>
      <c r="AS13" s="64"/>
      <c r="AT13" s="65"/>
      <c r="AU13" s="65"/>
      <c r="AV13" s="65"/>
      <c r="AW13" s="64"/>
    </row>
    <row r="14" spans="1:49" ht="13.2">
      <c r="A14" s="82"/>
      <c r="B14" s="88"/>
      <c r="C14" s="89"/>
      <c r="D14" s="90"/>
      <c r="E14" s="88"/>
      <c r="F14" s="90"/>
      <c r="G14" s="88"/>
      <c r="H14" s="89"/>
      <c r="I14" s="90"/>
      <c r="J14" s="88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90"/>
      <c r="AB14" s="1"/>
      <c r="AC14" s="65"/>
      <c r="AD14" s="66"/>
      <c r="AE14" s="66"/>
      <c r="AF14" s="65"/>
      <c r="AG14" s="65"/>
      <c r="AH14" s="66"/>
      <c r="AI14" s="66"/>
      <c r="AJ14" s="65"/>
      <c r="AK14" s="65"/>
      <c r="AL14" s="66"/>
      <c r="AM14" s="66"/>
      <c r="AN14" s="65"/>
      <c r="AO14" s="65"/>
      <c r="AP14" s="66"/>
      <c r="AQ14" s="66"/>
      <c r="AR14" s="65"/>
      <c r="AS14" s="65"/>
      <c r="AT14" s="66"/>
      <c r="AU14" s="66"/>
      <c r="AV14" s="65"/>
      <c r="AW14" s="65"/>
    </row>
    <row r="15" spans="1:49" ht="13.2">
      <c r="A15" s="13">
        <v>1</v>
      </c>
      <c r="B15" s="74" t="s">
        <v>16</v>
      </c>
      <c r="C15" s="75"/>
      <c r="D15" s="76"/>
      <c r="E15" s="77">
        <v>0</v>
      </c>
      <c r="F15" s="76"/>
      <c r="G15" s="74" t="s">
        <v>24</v>
      </c>
      <c r="H15" s="75"/>
      <c r="I15" s="76"/>
      <c r="J15" s="103" t="str">
        <f>CONCATENATE(C5," ","-"," ",C8)</f>
        <v>TÜRKÖZÜ OĞUZHAN MTAL - EGE ANADOLU LİSESİ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9"/>
      <c r="AB15" s="1"/>
      <c r="AC15" s="65"/>
      <c r="AD15" s="66"/>
      <c r="AE15" s="66"/>
      <c r="AF15" s="65"/>
      <c r="AG15" s="65"/>
      <c r="AH15" s="66"/>
      <c r="AI15" s="66"/>
      <c r="AJ15" s="65"/>
      <c r="AK15" s="65"/>
      <c r="AL15" s="66"/>
      <c r="AM15" s="66"/>
      <c r="AN15" s="65"/>
      <c r="AO15" s="65"/>
      <c r="AP15" s="66"/>
      <c r="AQ15" s="66"/>
      <c r="AR15" s="65"/>
      <c r="AS15" s="65"/>
      <c r="AT15" s="66"/>
      <c r="AU15" s="66"/>
      <c r="AV15" s="65"/>
      <c r="AW15" s="65"/>
    </row>
    <row r="16" spans="1:49" ht="13.2">
      <c r="A16" s="14">
        <v>2</v>
      </c>
      <c r="B16" s="67" t="s">
        <v>16</v>
      </c>
      <c r="C16" s="41"/>
      <c r="D16" s="42"/>
      <c r="E16" s="68">
        <v>0</v>
      </c>
      <c r="F16" s="42"/>
      <c r="G16" s="67" t="s">
        <v>23</v>
      </c>
      <c r="H16" s="41"/>
      <c r="I16" s="42"/>
      <c r="J16" s="102" t="str">
        <f>CONCATENATE(C6," ","-"," ",C7)</f>
        <v>ÇAĞRIBEY ANADOLU LİSESİ - BATTALGAZİ MTAL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4"/>
      <c r="AB16" s="1"/>
      <c r="AC16" s="65"/>
      <c r="AD16" s="66"/>
      <c r="AE16" s="66"/>
      <c r="AF16" s="65"/>
      <c r="AG16" s="65"/>
      <c r="AH16" s="66"/>
      <c r="AI16" s="66"/>
      <c r="AJ16" s="65"/>
      <c r="AK16" s="65"/>
      <c r="AL16" s="66"/>
      <c r="AM16" s="66"/>
      <c r="AN16" s="65"/>
      <c r="AO16" s="65"/>
      <c r="AP16" s="66"/>
      <c r="AQ16" s="66"/>
      <c r="AR16" s="65"/>
      <c r="AS16" s="65"/>
      <c r="AT16" s="66"/>
      <c r="AU16" s="66"/>
      <c r="AV16" s="65"/>
      <c r="AW16" s="65"/>
    </row>
    <row r="17" spans="1:49" ht="13.2">
      <c r="A17" s="14">
        <v>3</v>
      </c>
      <c r="B17" s="67" t="s">
        <v>16</v>
      </c>
      <c r="C17" s="41"/>
      <c r="D17" s="42"/>
      <c r="E17" s="68">
        <v>0</v>
      </c>
      <c r="F17" s="42"/>
      <c r="G17" s="67" t="s">
        <v>59</v>
      </c>
      <c r="H17" s="41"/>
      <c r="I17" s="42"/>
      <c r="J17" s="102" t="str">
        <f>CONCATENATE(L5," ","-"," ",L8)</f>
        <v>ABİDİNPAŞA ANADOLU LİSESİ - ÖZEL YÜKSELEN KOLEJİ ANADOLU LİSESİ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4"/>
      <c r="AB17" s="1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</row>
    <row r="18" spans="1:49" ht="13.2">
      <c r="A18" s="14">
        <v>4</v>
      </c>
      <c r="B18" s="67" t="s">
        <v>16</v>
      </c>
      <c r="C18" s="41"/>
      <c r="D18" s="42"/>
      <c r="E18" s="68">
        <v>0</v>
      </c>
      <c r="F18" s="42"/>
      <c r="G18" s="67" t="s">
        <v>43</v>
      </c>
      <c r="H18" s="41"/>
      <c r="I18" s="42"/>
      <c r="J18" s="102" t="str">
        <f>CONCATENATE(L6," ","-"," ",L7)</f>
        <v>TUZLUÇAYIR ANADOLU LİSESİ - ŞHT VOLKAN GÜRBÜZER ANADOLU LİSESİ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4"/>
      <c r="AB18" s="1"/>
      <c r="AC18" s="64"/>
      <c r="AD18" s="65"/>
      <c r="AE18" s="65"/>
      <c r="AF18" s="65"/>
      <c r="AG18" s="64"/>
      <c r="AH18" s="65"/>
      <c r="AI18" s="65"/>
      <c r="AJ18" s="65"/>
      <c r="AK18" s="64"/>
      <c r="AL18" s="65"/>
      <c r="AM18" s="65"/>
      <c r="AN18" s="65"/>
      <c r="AO18" s="64"/>
      <c r="AP18" s="65"/>
      <c r="AQ18" s="65"/>
      <c r="AR18" s="65"/>
      <c r="AS18" s="64"/>
      <c r="AT18" s="65"/>
      <c r="AU18" s="65"/>
      <c r="AV18" s="65"/>
      <c r="AW18" s="64"/>
    </row>
    <row r="19" spans="1:49" ht="13.2">
      <c r="A19" s="14">
        <v>5</v>
      </c>
      <c r="B19" s="67" t="s">
        <v>20</v>
      </c>
      <c r="C19" s="41"/>
      <c r="D19" s="42"/>
      <c r="E19" s="68">
        <v>0</v>
      </c>
      <c r="F19" s="42"/>
      <c r="G19" s="67" t="s">
        <v>30</v>
      </c>
      <c r="H19" s="41"/>
      <c r="I19" s="42"/>
      <c r="J19" s="102" t="str">
        <f>CONCATENATE(C9," ","-"," ",C7)</f>
        <v>YAVUZ SULTAN SELİM ANADOLU LİSESİ - BATTALGAZİ MTAL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4"/>
      <c r="AB19" s="1"/>
      <c r="AC19" s="65"/>
      <c r="AD19" s="66"/>
      <c r="AE19" s="66"/>
      <c r="AF19" s="65"/>
      <c r="AG19" s="65"/>
      <c r="AH19" s="66"/>
      <c r="AI19" s="66"/>
      <c r="AJ19" s="66"/>
      <c r="AK19" s="65"/>
      <c r="AL19" s="66"/>
      <c r="AM19" s="66"/>
      <c r="AN19" s="66"/>
      <c r="AO19" s="65"/>
      <c r="AP19" s="66"/>
      <c r="AQ19" s="66"/>
      <c r="AR19" s="66"/>
      <c r="AS19" s="65"/>
      <c r="AT19" s="66"/>
      <c r="AU19" s="66"/>
      <c r="AV19" s="65"/>
      <c r="AW19" s="65"/>
    </row>
    <row r="20" spans="1:49" ht="13.2">
      <c r="A20" s="14">
        <v>6</v>
      </c>
      <c r="B20" s="67" t="s">
        <v>20</v>
      </c>
      <c r="C20" s="41"/>
      <c r="D20" s="42"/>
      <c r="E20" s="68">
        <v>0</v>
      </c>
      <c r="F20" s="42"/>
      <c r="G20" s="67" t="s">
        <v>17</v>
      </c>
      <c r="H20" s="41"/>
      <c r="I20" s="42"/>
      <c r="J20" s="102" t="str">
        <f>CONCATENATE(C5," ","-"," ",C6)</f>
        <v>TÜRKÖZÜ OĞUZHAN MTAL - ÇAĞRIBEY ANADOLU LİSESİ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4"/>
      <c r="AB20" s="1"/>
      <c r="AC20" s="65"/>
      <c r="AD20" s="66"/>
      <c r="AE20" s="66"/>
      <c r="AF20" s="65"/>
      <c r="AG20" s="65"/>
      <c r="AH20" s="66"/>
      <c r="AI20" s="66"/>
      <c r="AJ20" s="66"/>
      <c r="AK20" s="65"/>
      <c r="AL20" s="66"/>
      <c r="AM20" s="66"/>
      <c r="AN20" s="66"/>
      <c r="AO20" s="65"/>
      <c r="AP20" s="66"/>
      <c r="AQ20" s="66"/>
      <c r="AR20" s="66"/>
      <c r="AS20" s="65"/>
      <c r="AT20" s="66"/>
      <c r="AU20" s="66"/>
      <c r="AV20" s="65"/>
      <c r="AW20" s="65"/>
    </row>
    <row r="21" spans="1:49" ht="13.2">
      <c r="A21" s="14">
        <v>7</v>
      </c>
      <c r="B21" s="67" t="s">
        <v>20</v>
      </c>
      <c r="C21" s="41"/>
      <c r="D21" s="42"/>
      <c r="E21" s="68">
        <v>0</v>
      </c>
      <c r="F21" s="42"/>
      <c r="G21" s="67" t="s">
        <v>60</v>
      </c>
      <c r="H21" s="41"/>
      <c r="I21" s="42"/>
      <c r="J21" s="102" t="str">
        <f>CONCATENATE(L5," ","-"," ",L7)</f>
        <v>ABİDİNPAŞA ANADOLU LİSESİ - ŞHT VOLKAN GÜRBÜZER ANADOLU LİSESİ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4"/>
      <c r="AB21" s="1"/>
      <c r="AC21" s="65"/>
      <c r="AD21" s="66"/>
      <c r="AE21" s="66"/>
      <c r="AF21" s="65"/>
      <c r="AG21" s="65"/>
      <c r="AH21" s="66"/>
      <c r="AI21" s="66"/>
      <c r="AJ21" s="66"/>
      <c r="AK21" s="65"/>
      <c r="AL21" s="66"/>
      <c r="AM21" s="66"/>
      <c r="AN21" s="66"/>
      <c r="AO21" s="65"/>
      <c r="AP21" s="66"/>
      <c r="AQ21" s="66"/>
      <c r="AR21" s="66"/>
      <c r="AS21" s="65"/>
      <c r="AT21" s="66"/>
      <c r="AU21" s="66"/>
      <c r="AV21" s="65"/>
      <c r="AW21" s="65"/>
    </row>
    <row r="22" spans="1:49" ht="13.2">
      <c r="A22" s="14">
        <v>8</v>
      </c>
      <c r="B22" s="67" t="s">
        <v>20</v>
      </c>
      <c r="C22" s="41"/>
      <c r="D22" s="42"/>
      <c r="E22" s="68">
        <v>0</v>
      </c>
      <c r="F22" s="42"/>
      <c r="G22" s="67" t="s">
        <v>61</v>
      </c>
      <c r="H22" s="41"/>
      <c r="I22" s="42"/>
      <c r="J22" s="102" t="str">
        <f>CONCATENATE(L8," ","-"," ",L6)</f>
        <v>ÖZEL YÜKSELEN KOLEJİ ANADOLU LİSESİ - TUZLUÇAYIR ANADOLU LİSESİ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4"/>
      <c r="AB22" s="1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</row>
    <row r="23" spans="1:49" ht="13.2">
      <c r="A23" s="14">
        <v>9</v>
      </c>
      <c r="B23" s="67" t="s">
        <v>22</v>
      </c>
      <c r="C23" s="41"/>
      <c r="D23" s="42"/>
      <c r="E23" s="68">
        <v>0</v>
      </c>
      <c r="F23" s="42"/>
      <c r="G23" s="67" t="s">
        <v>26</v>
      </c>
      <c r="H23" s="41"/>
      <c r="I23" s="42"/>
      <c r="J23" s="102" t="str">
        <f>CONCATENATE(C8," ","-"," ",C6)</f>
        <v>EGE ANADOLU LİSESİ - ÇAĞRIBEY ANADOLU LİSESİ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3.2">
      <c r="A24" s="14">
        <v>10</v>
      </c>
      <c r="B24" s="67" t="s">
        <v>22</v>
      </c>
      <c r="C24" s="41"/>
      <c r="D24" s="42"/>
      <c r="E24" s="68">
        <v>0</v>
      </c>
      <c r="F24" s="42"/>
      <c r="G24" s="67" t="s">
        <v>31</v>
      </c>
      <c r="H24" s="41"/>
      <c r="I24" s="42"/>
      <c r="J24" s="102" t="str">
        <f>CONCATENATE(C9," ","-"," ",C5)</f>
        <v>YAVUZ SULTAN SELİM ANADOLU LİSESİ - TÜRKÖZÜ OĞUZHAN MTAL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3.2">
      <c r="A25" s="14">
        <v>11</v>
      </c>
      <c r="B25" s="67" t="s">
        <v>22</v>
      </c>
      <c r="C25" s="41"/>
      <c r="D25" s="42"/>
      <c r="E25" s="68">
        <v>0</v>
      </c>
      <c r="F25" s="42"/>
      <c r="G25" s="67" t="s">
        <v>41</v>
      </c>
      <c r="H25" s="41"/>
      <c r="I25" s="42"/>
      <c r="J25" s="102" t="str">
        <f>CONCATENATE(L5," ","-"," ",L6)</f>
        <v>ABİDİNPAŞA ANADOLU LİSESİ - TUZLUÇAYIR ANADOLU LİSESİ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3.2">
      <c r="A26" s="14">
        <v>12</v>
      </c>
      <c r="B26" s="67" t="s">
        <v>22</v>
      </c>
      <c r="C26" s="41"/>
      <c r="D26" s="42"/>
      <c r="E26" s="68">
        <v>0</v>
      </c>
      <c r="F26" s="42"/>
      <c r="G26" s="67" t="s">
        <v>62</v>
      </c>
      <c r="H26" s="41"/>
      <c r="I26" s="42"/>
      <c r="J26" s="102" t="str">
        <f>CONCATENATE(L7," ","-"," ",L8)</f>
        <v>ŞHT VOLKAN GÜRBÜZER ANADOLU LİSESİ - ÖZEL YÜKSELEN KOLEJİ ANADOLU LİSESİ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3.2">
      <c r="A27" s="14">
        <v>13</v>
      </c>
      <c r="B27" s="67" t="s">
        <v>32</v>
      </c>
      <c r="C27" s="41"/>
      <c r="D27" s="42"/>
      <c r="E27" s="68">
        <v>0</v>
      </c>
      <c r="F27" s="42"/>
      <c r="G27" s="67" t="s">
        <v>21</v>
      </c>
      <c r="H27" s="41"/>
      <c r="I27" s="42"/>
      <c r="J27" s="102" t="str">
        <f>CONCATENATE(C7," ","-"," ",C5)</f>
        <v>BATTALGAZİ MTAL - TÜRKÖZÜ OĞUZHAN MTAL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3.2">
      <c r="A28" s="14">
        <v>14</v>
      </c>
      <c r="B28" s="67" t="s">
        <v>32</v>
      </c>
      <c r="C28" s="41"/>
      <c r="D28" s="42"/>
      <c r="E28" s="68">
        <v>0</v>
      </c>
      <c r="F28" s="42"/>
      <c r="G28" s="67" t="s">
        <v>33</v>
      </c>
      <c r="H28" s="41"/>
      <c r="I28" s="42"/>
      <c r="J28" s="102" t="str">
        <f>CONCATENATE(C8," ","-"," ",C9)</f>
        <v>EGE ANADOLU LİSESİ - YAVUZ SULTAN SELİM ANADOLU LİSESİ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3.2">
      <c r="A29" s="14">
        <v>15</v>
      </c>
      <c r="B29" s="67" t="s">
        <v>34</v>
      </c>
      <c r="C29" s="41"/>
      <c r="D29" s="42"/>
      <c r="E29" s="68">
        <v>0</v>
      </c>
      <c r="F29" s="42"/>
      <c r="G29" s="67" t="s">
        <v>35</v>
      </c>
      <c r="H29" s="41"/>
      <c r="I29" s="42"/>
      <c r="J29" s="102" t="str">
        <f>CONCATENATE(C6," ","-"," ",C9)</f>
        <v>ÇAĞRIBEY ANADOLU LİSESİ - YAVUZ SULTAN SELİM ANADOLU LİSESİ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3.2">
      <c r="A30" s="14">
        <v>16</v>
      </c>
      <c r="B30" s="67" t="s">
        <v>34</v>
      </c>
      <c r="C30" s="41"/>
      <c r="D30" s="42"/>
      <c r="E30" s="68">
        <v>0</v>
      </c>
      <c r="F30" s="42"/>
      <c r="G30" s="67" t="s">
        <v>27</v>
      </c>
      <c r="H30" s="41"/>
      <c r="I30" s="42"/>
      <c r="J30" s="102" t="str">
        <f>CONCATENATE(C7," ","-"," ",C8)</f>
        <v>BATTALGAZİ MTAL - EGE ANADOLU LİSESİ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3.2">
      <c r="A31" s="15">
        <v>17</v>
      </c>
      <c r="B31" s="104" t="s">
        <v>75</v>
      </c>
      <c r="C31" s="49"/>
      <c r="D31" s="105"/>
      <c r="E31" s="108">
        <v>0</v>
      </c>
      <c r="F31" s="105"/>
      <c r="G31" s="104" t="s">
        <v>44</v>
      </c>
      <c r="H31" s="49"/>
      <c r="I31" s="105"/>
      <c r="J31" s="107" t="s">
        <v>45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3.2">
      <c r="A32" s="14">
        <v>18</v>
      </c>
      <c r="B32" s="67" t="s">
        <v>75</v>
      </c>
      <c r="C32" s="41"/>
      <c r="D32" s="42"/>
      <c r="E32" s="68">
        <v>0</v>
      </c>
      <c r="F32" s="42"/>
      <c r="G32" s="67" t="s">
        <v>46</v>
      </c>
      <c r="H32" s="41"/>
      <c r="I32" s="42"/>
      <c r="J32" s="102" t="s">
        <v>47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4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3.2">
      <c r="A33" s="14">
        <v>19</v>
      </c>
      <c r="B33" s="67" t="s">
        <v>76</v>
      </c>
      <c r="C33" s="41"/>
      <c r="D33" s="42"/>
      <c r="E33" s="68">
        <v>0</v>
      </c>
      <c r="F33" s="42"/>
      <c r="G33" s="67" t="s">
        <v>77</v>
      </c>
      <c r="H33" s="41"/>
      <c r="I33" s="42"/>
      <c r="J33" s="102" t="s">
        <v>78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4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3.2">
      <c r="A34" s="16">
        <v>20</v>
      </c>
      <c r="B34" s="70" t="s">
        <v>76</v>
      </c>
      <c r="C34" s="46"/>
      <c r="D34" s="71"/>
      <c r="E34" s="72">
        <v>0</v>
      </c>
      <c r="F34" s="71"/>
      <c r="G34" s="70" t="s">
        <v>79</v>
      </c>
      <c r="H34" s="46"/>
      <c r="I34" s="71"/>
      <c r="J34" s="106" t="s">
        <v>80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7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</sheetData>
  <mergeCells count="132">
    <mergeCell ref="B27:D27"/>
    <mergeCell ref="E27:F27"/>
    <mergeCell ref="G27:I27"/>
    <mergeCell ref="B26:D26"/>
    <mergeCell ref="E26:F26"/>
    <mergeCell ref="G32:I32"/>
    <mergeCell ref="G31:I31"/>
    <mergeCell ref="B34:D34"/>
    <mergeCell ref="B33:D33"/>
    <mergeCell ref="G29:I29"/>
    <mergeCell ref="G33:I33"/>
    <mergeCell ref="E33:F33"/>
    <mergeCell ref="E30:F30"/>
    <mergeCell ref="E29:F29"/>
    <mergeCell ref="E34:F34"/>
    <mergeCell ref="G34:I34"/>
    <mergeCell ref="G30:I30"/>
    <mergeCell ref="A1:AA1"/>
    <mergeCell ref="B12:D14"/>
    <mergeCell ref="J12:AA14"/>
    <mergeCell ref="A12:A14"/>
    <mergeCell ref="C8:I8"/>
    <mergeCell ref="C9:I9"/>
    <mergeCell ref="K4:R4"/>
    <mergeCell ref="L7:R7"/>
    <mergeCell ref="L6:R6"/>
    <mergeCell ref="L5:R5"/>
    <mergeCell ref="C5:I5"/>
    <mergeCell ref="G12:I14"/>
    <mergeCell ref="E12:F14"/>
    <mergeCell ref="C7:I7"/>
    <mergeCell ref="C6:I6"/>
    <mergeCell ref="AD8:AN8"/>
    <mergeCell ref="L8:R8"/>
    <mergeCell ref="T4:AA4"/>
    <mergeCell ref="B4:I4"/>
    <mergeCell ref="AC2:AN2"/>
    <mergeCell ref="AO2:AW2"/>
    <mergeCell ref="AD3:AN3"/>
    <mergeCell ref="AP3:AW3"/>
    <mergeCell ref="A2:AA2"/>
    <mergeCell ref="W3:Z3"/>
    <mergeCell ref="J34:AA34"/>
    <mergeCell ref="J32:AA32"/>
    <mergeCell ref="J31:AA31"/>
    <mergeCell ref="E31:F31"/>
    <mergeCell ref="E32:F32"/>
    <mergeCell ref="J23:AA23"/>
    <mergeCell ref="J26:AA26"/>
    <mergeCell ref="J27:AA27"/>
    <mergeCell ref="J24:AA24"/>
    <mergeCell ref="J25:AA25"/>
    <mergeCell ref="J29:AA29"/>
    <mergeCell ref="J28:AA28"/>
    <mergeCell ref="E28:F28"/>
    <mergeCell ref="G26:I26"/>
    <mergeCell ref="G24:I24"/>
    <mergeCell ref="G25:I25"/>
    <mergeCell ref="E25:F25"/>
    <mergeCell ref="E24:F24"/>
    <mergeCell ref="G28:I28"/>
    <mergeCell ref="E23:F23"/>
    <mergeCell ref="G23:I23"/>
    <mergeCell ref="B23:D23"/>
    <mergeCell ref="J16:AA16"/>
    <mergeCell ref="J17:AA17"/>
    <mergeCell ref="B17:D17"/>
    <mergeCell ref="J15:AA15"/>
    <mergeCell ref="J30:AA30"/>
    <mergeCell ref="J33:AA33"/>
    <mergeCell ref="B28:D28"/>
    <mergeCell ref="B30:D30"/>
    <mergeCell ref="B29:D29"/>
    <mergeCell ref="B31:D31"/>
    <mergeCell ref="B32:D32"/>
    <mergeCell ref="E17:F17"/>
    <mergeCell ref="G17:I17"/>
    <mergeCell ref="G20:I20"/>
    <mergeCell ref="G15:I15"/>
    <mergeCell ref="G16:I16"/>
    <mergeCell ref="E15:F15"/>
    <mergeCell ref="E16:F16"/>
    <mergeCell ref="B24:D24"/>
    <mergeCell ref="B25:D25"/>
    <mergeCell ref="G21:I21"/>
    <mergeCell ref="B21:D21"/>
    <mergeCell ref="E18:F18"/>
    <mergeCell ref="AW18:AW22"/>
    <mergeCell ref="AG18:AJ22"/>
    <mergeCell ref="AK18:AN22"/>
    <mergeCell ref="AO18:AR22"/>
    <mergeCell ref="AP5:AW5"/>
    <mergeCell ref="AP4:AW4"/>
    <mergeCell ref="AD11:AN11"/>
    <mergeCell ref="AD10:AN10"/>
    <mergeCell ref="AK13:AN17"/>
    <mergeCell ref="AG13:AJ17"/>
    <mergeCell ref="AP11:AW11"/>
    <mergeCell ref="AP10:AW10"/>
    <mergeCell ref="AD5:AN5"/>
    <mergeCell ref="AD4:AN4"/>
    <mergeCell ref="AW13:AW17"/>
    <mergeCell ref="AD6:AN6"/>
    <mergeCell ref="AP6:AW6"/>
    <mergeCell ref="AP8:AW8"/>
    <mergeCell ref="AP7:AW7"/>
    <mergeCell ref="AC13:AF17"/>
    <mergeCell ref="AP9:AW9"/>
    <mergeCell ref="AD9:AN9"/>
    <mergeCell ref="AC18:AF22"/>
    <mergeCell ref="AD7:AN7"/>
    <mergeCell ref="J21:AA21"/>
    <mergeCell ref="B20:D20"/>
    <mergeCell ref="E20:F20"/>
    <mergeCell ref="B22:D22"/>
    <mergeCell ref="AS13:AV17"/>
    <mergeCell ref="AO13:AR17"/>
    <mergeCell ref="AS18:AV22"/>
    <mergeCell ref="B16:D16"/>
    <mergeCell ref="B15:D15"/>
    <mergeCell ref="G22:I22"/>
    <mergeCell ref="J22:AA22"/>
    <mergeCell ref="B19:D19"/>
    <mergeCell ref="B18:D18"/>
    <mergeCell ref="J18:AA18"/>
    <mergeCell ref="G18:I18"/>
    <mergeCell ref="J19:AA19"/>
    <mergeCell ref="J20:AA20"/>
    <mergeCell ref="E19:F19"/>
    <mergeCell ref="G19:I19"/>
    <mergeCell ref="E21:F21"/>
    <mergeCell ref="E22:F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2"/>
  <sheetViews>
    <sheetView topLeftCell="A7" workbookViewId="0">
      <selection activeCell="F9" sqref="F9"/>
    </sheetView>
  </sheetViews>
  <sheetFormatPr defaultRowHeight="13.2"/>
  <cols>
    <col min="1" max="1" width="8.88671875" style="27"/>
    <col min="3" max="3" width="10" bestFit="1" customWidth="1"/>
  </cols>
  <sheetData>
    <row r="1" spans="1:5">
      <c r="A1" s="30" t="s">
        <v>214</v>
      </c>
      <c r="B1" s="23">
        <v>1</v>
      </c>
      <c r="C1" t="s">
        <v>16</v>
      </c>
      <c r="D1" t="s">
        <v>17</v>
      </c>
      <c r="E1" t="s">
        <v>186</v>
      </c>
    </row>
    <row r="2" spans="1:5">
      <c r="A2" s="30" t="s">
        <v>214</v>
      </c>
      <c r="B2" s="23">
        <v>2</v>
      </c>
      <c r="C2" t="s">
        <v>20</v>
      </c>
      <c r="D2" t="s">
        <v>21</v>
      </c>
      <c r="E2" t="s">
        <v>187</v>
      </c>
    </row>
    <row r="3" spans="1:5">
      <c r="A3" s="30" t="s">
        <v>214</v>
      </c>
      <c r="B3" s="23">
        <v>3</v>
      </c>
      <c r="C3" t="s">
        <v>22</v>
      </c>
      <c r="D3" t="s">
        <v>23</v>
      </c>
      <c r="E3" t="s">
        <v>188</v>
      </c>
    </row>
    <row r="4" spans="1:5">
      <c r="A4" s="31" t="s">
        <v>215</v>
      </c>
      <c r="B4" s="23">
        <v>1</v>
      </c>
      <c r="C4" t="s">
        <v>16</v>
      </c>
      <c r="D4" t="s">
        <v>17</v>
      </c>
      <c r="E4" t="s">
        <v>189</v>
      </c>
    </row>
    <row r="5" spans="1:5">
      <c r="A5" s="31" t="s">
        <v>215</v>
      </c>
      <c r="B5">
        <v>2</v>
      </c>
      <c r="C5" t="s">
        <v>20</v>
      </c>
      <c r="D5" t="s">
        <v>21</v>
      </c>
      <c r="E5" t="s">
        <v>190</v>
      </c>
    </row>
    <row r="6" spans="1:5">
      <c r="A6" s="31" t="s">
        <v>215</v>
      </c>
      <c r="B6">
        <v>3</v>
      </c>
      <c r="C6" t="s">
        <v>22</v>
      </c>
      <c r="D6" t="s">
        <v>23</v>
      </c>
      <c r="E6" t="s">
        <v>191</v>
      </c>
    </row>
    <row r="7" spans="1:5">
      <c r="A7" s="32" t="s">
        <v>216</v>
      </c>
      <c r="B7">
        <v>1</v>
      </c>
      <c r="C7" t="s">
        <v>16</v>
      </c>
      <c r="D7" t="s">
        <v>24</v>
      </c>
      <c r="E7" t="s">
        <v>192</v>
      </c>
    </row>
    <row r="8" spans="1:5">
      <c r="A8" s="32" t="s">
        <v>216</v>
      </c>
      <c r="B8">
        <v>2</v>
      </c>
      <c r="C8" t="s">
        <v>16</v>
      </c>
      <c r="D8" t="s">
        <v>23</v>
      </c>
      <c r="E8" t="s">
        <v>193</v>
      </c>
    </row>
    <row r="9" spans="1:5">
      <c r="A9" s="32" t="s">
        <v>216</v>
      </c>
      <c r="B9">
        <v>3</v>
      </c>
      <c r="C9" t="s">
        <v>20</v>
      </c>
      <c r="D9" t="s">
        <v>25</v>
      </c>
      <c r="E9" t="s">
        <v>194</v>
      </c>
    </row>
    <row r="10" spans="1:5">
      <c r="A10" s="32" t="s">
        <v>216</v>
      </c>
      <c r="B10">
        <v>4</v>
      </c>
      <c r="C10" t="s">
        <v>20</v>
      </c>
      <c r="D10" t="s">
        <v>26</v>
      </c>
      <c r="E10" t="s">
        <v>195</v>
      </c>
    </row>
    <row r="11" spans="1:5">
      <c r="A11" s="32" t="s">
        <v>216</v>
      </c>
      <c r="B11">
        <v>5</v>
      </c>
      <c r="C11" t="s">
        <v>22</v>
      </c>
      <c r="D11" t="s">
        <v>17</v>
      </c>
      <c r="E11" t="s">
        <v>196</v>
      </c>
    </row>
    <row r="12" spans="1:5">
      <c r="A12" s="32" t="s">
        <v>216</v>
      </c>
      <c r="B12">
        <v>6</v>
      </c>
      <c r="C12" t="s">
        <v>22</v>
      </c>
      <c r="D12" t="s">
        <v>27</v>
      </c>
      <c r="E12" t="s">
        <v>197</v>
      </c>
    </row>
    <row r="13" spans="1:5">
      <c r="A13" s="33" t="s">
        <v>217</v>
      </c>
      <c r="B13">
        <v>1</v>
      </c>
      <c r="C13" t="s">
        <v>16</v>
      </c>
      <c r="D13" t="s">
        <v>24</v>
      </c>
      <c r="E13" t="s">
        <v>198</v>
      </c>
    </row>
    <row r="14" spans="1:5">
      <c r="A14" s="33" t="s">
        <v>217</v>
      </c>
      <c r="B14">
        <v>2</v>
      </c>
      <c r="C14" t="s">
        <v>16</v>
      </c>
      <c r="D14" t="s">
        <v>23</v>
      </c>
      <c r="E14" t="s">
        <v>199</v>
      </c>
    </row>
    <row r="15" spans="1:5">
      <c r="A15" s="33" t="s">
        <v>217</v>
      </c>
      <c r="B15">
        <v>3</v>
      </c>
      <c r="C15" t="s">
        <v>16</v>
      </c>
      <c r="D15" t="s">
        <v>59</v>
      </c>
      <c r="E15" t="s">
        <v>200</v>
      </c>
    </row>
    <row r="16" spans="1:5">
      <c r="A16" s="33" t="s">
        <v>217</v>
      </c>
      <c r="B16">
        <v>4</v>
      </c>
      <c r="C16" t="s">
        <v>16</v>
      </c>
      <c r="D16" t="s">
        <v>43</v>
      </c>
      <c r="E16" t="s">
        <v>201</v>
      </c>
    </row>
    <row r="17" spans="1:5">
      <c r="A17" s="33" t="s">
        <v>217</v>
      </c>
      <c r="B17">
        <v>5</v>
      </c>
      <c r="C17" t="s">
        <v>20</v>
      </c>
      <c r="D17" t="s">
        <v>30</v>
      </c>
      <c r="E17" t="s">
        <v>202</v>
      </c>
    </row>
    <row r="18" spans="1:5">
      <c r="A18" s="33" t="s">
        <v>217</v>
      </c>
      <c r="B18">
        <v>6</v>
      </c>
      <c r="C18" t="s">
        <v>20</v>
      </c>
      <c r="D18" t="s">
        <v>17</v>
      </c>
      <c r="E18" t="s">
        <v>203</v>
      </c>
    </row>
    <row r="19" spans="1:5">
      <c r="A19" s="33" t="s">
        <v>217</v>
      </c>
      <c r="B19">
        <v>7</v>
      </c>
      <c r="C19" t="s">
        <v>20</v>
      </c>
      <c r="D19" t="s">
        <v>60</v>
      </c>
      <c r="E19" t="s">
        <v>204</v>
      </c>
    </row>
    <row r="20" spans="1:5">
      <c r="A20" s="33" t="s">
        <v>217</v>
      </c>
      <c r="B20">
        <v>8</v>
      </c>
      <c r="C20" t="s">
        <v>20</v>
      </c>
      <c r="D20" t="s">
        <v>61</v>
      </c>
      <c r="E20" t="s">
        <v>205</v>
      </c>
    </row>
    <row r="21" spans="1:5">
      <c r="A21" s="33" t="s">
        <v>217</v>
      </c>
      <c r="B21">
        <v>9</v>
      </c>
      <c r="C21" t="s">
        <v>22</v>
      </c>
      <c r="D21" t="s">
        <v>26</v>
      </c>
      <c r="E21" t="s">
        <v>206</v>
      </c>
    </row>
    <row r="22" spans="1:5">
      <c r="A22" s="33" t="s">
        <v>217</v>
      </c>
      <c r="B22">
        <v>10</v>
      </c>
      <c r="C22" t="s">
        <v>22</v>
      </c>
      <c r="D22" t="s">
        <v>31</v>
      </c>
      <c r="E22" t="s">
        <v>207</v>
      </c>
    </row>
    <row r="23" spans="1:5">
      <c r="A23" s="33" t="s">
        <v>217</v>
      </c>
      <c r="B23">
        <v>11</v>
      </c>
      <c r="C23" t="s">
        <v>22</v>
      </c>
      <c r="D23" t="s">
        <v>41</v>
      </c>
      <c r="E23" t="s">
        <v>208</v>
      </c>
    </row>
    <row r="24" spans="1:5">
      <c r="A24" s="33" t="s">
        <v>217</v>
      </c>
      <c r="B24">
        <v>12</v>
      </c>
      <c r="C24" t="s">
        <v>22</v>
      </c>
      <c r="D24" t="s">
        <v>62</v>
      </c>
      <c r="E24" t="s">
        <v>209</v>
      </c>
    </row>
    <row r="25" spans="1:5">
      <c r="A25" s="33" t="s">
        <v>217</v>
      </c>
      <c r="B25">
        <v>13</v>
      </c>
      <c r="C25" t="s">
        <v>32</v>
      </c>
      <c r="D25" t="s">
        <v>21</v>
      </c>
      <c r="E25" t="s">
        <v>210</v>
      </c>
    </row>
    <row r="26" spans="1:5">
      <c r="A26" s="33" t="s">
        <v>217</v>
      </c>
      <c r="B26">
        <v>14</v>
      </c>
      <c r="C26" t="s">
        <v>32</v>
      </c>
      <c r="D26" t="s">
        <v>33</v>
      </c>
      <c r="E26" t="s">
        <v>211</v>
      </c>
    </row>
    <row r="27" spans="1:5">
      <c r="A27" s="33" t="s">
        <v>217</v>
      </c>
      <c r="B27">
        <v>15</v>
      </c>
      <c r="C27" t="s">
        <v>34</v>
      </c>
      <c r="D27" t="s">
        <v>35</v>
      </c>
      <c r="E27" t="s">
        <v>212</v>
      </c>
    </row>
    <row r="28" spans="1:5">
      <c r="A28" s="33" t="s">
        <v>217</v>
      </c>
      <c r="B28">
        <v>16</v>
      </c>
      <c r="C28" t="s">
        <v>34</v>
      </c>
      <c r="D28" t="s">
        <v>27</v>
      </c>
      <c r="E28" t="s">
        <v>213</v>
      </c>
    </row>
    <row r="29" spans="1:5">
      <c r="A29" s="33" t="s">
        <v>217</v>
      </c>
      <c r="B29">
        <v>17</v>
      </c>
      <c r="C29" t="s">
        <v>75</v>
      </c>
      <c r="D29" t="s">
        <v>44</v>
      </c>
      <c r="E29" t="s">
        <v>45</v>
      </c>
    </row>
    <row r="30" spans="1:5">
      <c r="A30" s="33" t="s">
        <v>217</v>
      </c>
      <c r="B30">
        <v>18</v>
      </c>
      <c r="C30" t="s">
        <v>75</v>
      </c>
      <c r="D30" t="s">
        <v>46</v>
      </c>
      <c r="E30" t="s">
        <v>47</v>
      </c>
    </row>
    <row r="31" spans="1:5">
      <c r="A31" s="33" t="s">
        <v>217</v>
      </c>
      <c r="B31">
        <v>19</v>
      </c>
      <c r="C31" t="s">
        <v>76</v>
      </c>
      <c r="D31" t="s">
        <v>77</v>
      </c>
      <c r="E31" t="s">
        <v>78</v>
      </c>
    </row>
    <row r="32" spans="1:5">
      <c r="A32" s="33" t="s">
        <v>217</v>
      </c>
      <c r="B32">
        <v>20</v>
      </c>
      <c r="C32" t="s">
        <v>76</v>
      </c>
      <c r="D32" t="s">
        <v>79</v>
      </c>
      <c r="E32" t="s">
        <v>80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AT20"/>
  <sheetViews>
    <sheetView showGridLines="0" workbookViewId="0">
      <selection activeCell="A13" sqref="A13:AA18"/>
    </sheetView>
  </sheetViews>
  <sheetFormatPr defaultColWidth="17.33203125" defaultRowHeight="15" customHeight="1"/>
  <cols>
    <col min="1" max="45" width="3.6640625" style="24" customWidth="1"/>
    <col min="46" max="46" width="27.44140625" style="24" customWidth="1"/>
    <col min="47" max="16384" width="17.33203125" style="24"/>
  </cols>
  <sheetData>
    <row r="1" spans="1:46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 customHeight="1">
      <c r="A2" s="56" t="s">
        <v>149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94"/>
      <c r="AQ2" s="94"/>
      <c r="AR2" s="94"/>
      <c r="AS2" s="94"/>
      <c r="AT2" s="36"/>
    </row>
    <row r="3" spans="1:46" ht="15.6" thickBo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95"/>
      <c r="Y3" s="96"/>
      <c r="Z3" s="96"/>
      <c r="AA3" s="97"/>
      <c r="AB3" s="1"/>
      <c r="AC3" s="3" t="s">
        <v>5</v>
      </c>
      <c r="AD3" s="40" t="s">
        <v>150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93" t="s">
        <v>163</v>
      </c>
      <c r="AQ3" s="41"/>
      <c r="AR3" s="41"/>
      <c r="AS3" s="41"/>
      <c r="AT3" s="42"/>
    </row>
    <row r="4" spans="1:46" ht="13.8" thickBot="1">
      <c r="A4" s="25"/>
      <c r="B4" s="98" t="s">
        <v>7</v>
      </c>
      <c r="C4" s="99"/>
      <c r="D4" s="99"/>
      <c r="E4" s="99"/>
      <c r="F4" s="99"/>
      <c r="G4" s="99"/>
      <c r="H4" s="99"/>
      <c r="I4" s="100"/>
      <c r="J4" s="1"/>
      <c r="K4" s="63"/>
      <c r="L4" s="55"/>
      <c r="M4" s="55"/>
      <c r="N4" s="55"/>
      <c r="O4" s="55"/>
      <c r="P4" s="55"/>
      <c r="Q4" s="55"/>
      <c r="R4" s="55"/>
      <c r="S4" s="1"/>
      <c r="T4" s="63"/>
      <c r="U4" s="55"/>
      <c r="V4" s="55"/>
      <c r="W4" s="55"/>
      <c r="X4" s="55"/>
      <c r="Y4" s="55"/>
      <c r="Z4" s="55"/>
      <c r="AA4" s="55"/>
      <c r="AB4" s="1"/>
      <c r="AC4" s="3" t="s">
        <v>8</v>
      </c>
      <c r="AD4" s="40" t="s">
        <v>154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93" t="s">
        <v>156</v>
      </c>
      <c r="AQ4" s="41"/>
      <c r="AR4" s="41"/>
      <c r="AS4" s="41"/>
      <c r="AT4" s="42"/>
    </row>
    <row r="5" spans="1:46" ht="13.2">
      <c r="A5" s="25"/>
      <c r="B5" s="8" t="s">
        <v>5</v>
      </c>
      <c r="C5" s="91" t="str">
        <f t="shared" ref="C5:C8" si="0">AP3</f>
        <v>BATUHAN ORTAOKULU</v>
      </c>
      <c r="D5" s="75"/>
      <c r="E5" s="75"/>
      <c r="F5" s="75"/>
      <c r="G5" s="75"/>
      <c r="H5" s="75"/>
      <c r="I5" s="7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10</v>
      </c>
      <c r="AD5" s="40" t="s">
        <v>156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93" t="s">
        <v>150</v>
      </c>
      <c r="AQ5" s="41"/>
      <c r="AR5" s="41"/>
      <c r="AS5" s="41"/>
      <c r="AT5" s="42"/>
    </row>
    <row r="6" spans="1:46" ht="13.2">
      <c r="A6" s="25"/>
      <c r="B6" s="6" t="s">
        <v>8</v>
      </c>
      <c r="C6" s="43" t="str">
        <f t="shared" si="0"/>
        <v>SİBEL İSMET ÇATIK OO</v>
      </c>
      <c r="D6" s="41"/>
      <c r="E6" s="41"/>
      <c r="F6" s="41"/>
      <c r="G6" s="41"/>
      <c r="H6" s="41"/>
      <c r="I6" s="4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 t="s">
        <v>18</v>
      </c>
      <c r="AD6" s="92" t="s">
        <v>163</v>
      </c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4" t="s">
        <v>19</v>
      </c>
      <c r="AP6" s="93" t="s">
        <v>154</v>
      </c>
      <c r="AQ6" s="41"/>
      <c r="AR6" s="41"/>
      <c r="AS6" s="41"/>
      <c r="AT6" s="42"/>
    </row>
    <row r="7" spans="1:46" ht="13.2">
      <c r="A7" s="25"/>
      <c r="B7" s="6" t="s">
        <v>10</v>
      </c>
      <c r="C7" s="43" t="str">
        <f t="shared" si="0"/>
        <v>ŞHT ALİ İHSAN OKATAN OO</v>
      </c>
      <c r="D7" s="41"/>
      <c r="E7" s="41"/>
      <c r="F7" s="41"/>
      <c r="G7" s="41"/>
      <c r="H7" s="41"/>
      <c r="I7" s="4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3.8" thickBot="1">
      <c r="A8" s="25"/>
      <c r="B8" s="7" t="s">
        <v>18</v>
      </c>
      <c r="C8" s="45" t="str">
        <f t="shared" si="0"/>
        <v>MEHMET ÇEKİÇ OO</v>
      </c>
      <c r="D8" s="46"/>
      <c r="E8" s="46"/>
      <c r="F8" s="46"/>
      <c r="G8" s="46"/>
      <c r="H8" s="46"/>
      <c r="I8" s="4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3.8" thickBot="1">
      <c r="A9" s="25"/>
      <c r="B9" s="25"/>
      <c r="C9" s="26"/>
      <c r="D9" s="26"/>
      <c r="E9" s="26"/>
      <c r="F9" s="26"/>
      <c r="G9" s="26"/>
      <c r="H9" s="26"/>
      <c r="I9" s="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3.2">
      <c r="A10" s="80" t="s">
        <v>12</v>
      </c>
      <c r="B10" s="83" t="s">
        <v>13</v>
      </c>
      <c r="C10" s="84"/>
      <c r="D10" s="85"/>
      <c r="E10" s="83" t="s">
        <v>14</v>
      </c>
      <c r="F10" s="85"/>
      <c r="G10" s="83" t="s">
        <v>15</v>
      </c>
      <c r="H10" s="84"/>
      <c r="I10" s="85"/>
      <c r="J10" s="83" t="s">
        <v>1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3.2">
      <c r="A11" s="81"/>
      <c r="B11" s="86"/>
      <c r="C11" s="55"/>
      <c r="D11" s="87"/>
      <c r="E11" s="86"/>
      <c r="F11" s="87"/>
      <c r="G11" s="86"/>
      <c r="H11" s="55"/>
      <c r="I11" s="87"/>
      <c r="J11" s="8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7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3.5" customHeight="1" thickBot="1">
      <c r="A12" s="82"/>
      <c r="B12" s="88"/>
      <c r="C12" s="89"/>
      <c r="D12" s="90"/>
      <c r="E12" s="88"/>
      <c r="F12" s="90"/>
      <c r="G12" s="88"/>
      <c r="H12" s="89"/>
      <c r="I12" s="90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9" customHeight="1">
      <c r="A13" s="8">
        <v>1</v>
      </c>
      <c r="B13" s="74" t="s">
        <v>16</v>
      </c>
      <c r="C13" s="75"/>
      <c r="D13" s="76"/>
      <c r="E13" s="77">
        <v>0</v>
      </c>
      <c r="F13" s="76"/>
      <c r="G13" s="74" t="s">
        <v>24</v>
      </c>
      <c r="H13" s="75"/>
      <c r="I13" s="76"/>
      <c r="J13" s="78" t="str">
        <f>CONCATENATE(C5," ","-"," ",C8)</f>
        <v>BATUHAN ORTAOKULU - MEHMET ÇEKİÇ OO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9"/>
      <c r="AB13" s="1"/>
      <c r="AC13" s="64"/>
      <c r="AD13" s="65"/>
      <c r="AE13" s="65"/>
      <c r="AF13" s="65"/>
      <c r="AG13" s="64"/>
      <c r="AH13" s="65"/>
      <c r="AI13" s="65"/>
      <c r="AJ13" s="65"/>
      <c r="AK13" s="64"/>
      <c r="AL13" s="65"/>
      <c r="AM13" s="65"/>
      <c r="AN13" s="65"/>
      <c r="AO13" s="64"/>
      <c r="AP13" s="65"/>
      <c r="AQ13" s="65"/>
      <c r="AR13" s="65"/>
      <c r="AS13" s="21"/>
      <c r="AT13" s="10"/>
    </row>
    <row r="14" spans="1:46" ht="12.9" customHeight="1">
      <c r="A14" s="6">
        <v>2</v>
      </c>
      <c r="B14" s="67" t="s">
        <v>16</v>
      </c>
      <c r="C14" s="41"/>
      <c r="D14" s="42"/>
      <c r="E14" s="68">
        <v>0</v>
      </c>
      <c r="F14" s="42"/>
      <c r="G14" s="67" t="s">
        <v>23</v>
      </c>
      <c r="H14" s="41"/>
      <c r="I14" s="42"/>
      <c r="J14" s="69" t="str">
        <f>CONCATENATE(C6," ","-"," ",C7)</f>
        <v>SİBEL İSMET ÇATIK OO - ŞHT ALİ İHSAN OKATAN OO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4"/>
      <c r="AB14" s="1"/>
      <c r="AC14" s="65"/>
      <c r="AD14" s="66"/>
      <c r="AE14" s="66"/>
      <c r="AF14" s="65"/>
      <c r="AG14" s="65"/>
      <c r="AH14" s="66"/>
      <c r="AI14" s="66"/>
      <c r="AJ14" s="65"/>
      <c r="AK14" s="65"/>
      <c r="AL14" s="66"/>
      <c r="AM14" s="66"/>
      <c r="AN14" s="65"/>
      <c r="AO14" s="65"/>
      <c r="AP14" s="66"/>
      <c r="AQ14" s="66"/>
      <c r="AR14" s="65"/>
      <c r="AS14" s="21"/>
      <c r="AT14" s="10"/>
    </row>
    <row r="15" spans="1:46" ht="12.9" customHeight="1">
      <c r="A15" s="6">
        <v>3</v>
      </c>
      <c r="B15" s="67" t="s">
        <v>20</v>
      </c>
      <c r="C15" s="41"/>
      <c r="D15" s="42"/>
      <c r="E15" s="68">
        <v>0</v>
      </c>
      <c r="F15" s="42"/>
      <c r="G15" s="67" t="s">
        <v>25</v>
      </c>
      <c r="H15" s="41"/>
      <c r="I15" s="42"/>
      <c r="J15" s="69" t="str">
        <f>CONCATENATE(C5," ","-"," ",C7)</f>
        <v>BATUHAN ORTAOKULU - ŞHT ALİ İHSAN OKATAN OO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4"/>
      <c r="AB15" s="1"/>
      <c r="AC15" s="65"/>
      <c r="AD15" s="66"/>
      <c r="AE15" s="66"/>
      <c r="AF15" s="65"/>
      <c r="AG15" s="65"/>
      <c r="AH15" s="66"/>
      <c r="AI15" s="66"/>
      <c r="AJ15" s="65"/>
      <c r="AK15" s="65"/>
      <c r="AL15" s="66"/>
      <c r="AM15" s="66"/>
      <c r="AN15" s="65"/>
      <c r="AO15" s="65"/>
      <c r="AP15" s="66"/>
      <c r="AQ15" s="66"/>
      <c r="AR15" s="65"/>
      <c r="AS15" s="21"/>
      <c r="AT15" s="10"/>
    </row>
    <row r="16" spans="1:46" ht="12.9" customHeight="1">
      <c r="A16" s="6">
        <v>4</v>
      </c>
      <c r="B16" s="67" t="s">
        <v>20</v>
      </c>
      <c r="C16" s="41"/>
      <c r="D16" s="42"/>
      <c r="E16" s="68">
        <v>0</v>
      </c>
      <c r="F16" s="42"/>
      <c r="G16" s="67" t="s">
        <v>26</v>
      </c>
      <c r="H16" s="41"/>
      <c r="I16" s="42"/>
      <c r="J16" s="69" t="str">
        <f>CONCATENATE(C8," ","-"," ",C6)</f>
        <v>MEHMET ÇEKİÇ OO - SİBEL İSMET ÇATIK OO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4"/>
      <c r="AB16" s="1"/>
      <c r="AC16" s="65"/>
      <c r="AD16" s="66"/>
      <c r="AE16" s="66"/>
      <c r="AF16" s="65"/>
      <c r="AG16" s="65"/>
      <c r="AH16" s="66"/>
      <c r="AI16" s="66"/>
      <c r="AJ16" s="65"/>
      <c r="AK16" s="65"/>
      <c r="AL16" s="66"/>
      <c r="AM16" s="66"/>
      <c r="AN16" s="65"/>
      <c r="AO16" s="65"/>
      <c r="AP16" s="66"/>
      <c r="AQ16" s="66"/>
      <c r="AR16" s="65"/>
      <c r="AS16" s="21"/>
      <c r="AT16" s="10"/>
    </row>
    <row r="17" spans="1:46" ht="12.9" customHeight="1">
      <c r="A17" s="6">
        <v>5</v>
      </c>
      <c r="B17" s="67" t="s">
        <v>22</v>
      </c>
      <c r="C17" s="41"/>
      <c r="D17" s="42"/>
      <c r="E17" s="68">
        <v>0</v>
      </c>
      <c r="F17" s="42"/>
      <c r="G17" s="67" t="s">
        <v>17</v>
      </c>
      <c r="H17" s="41"/>
      <c r="I17" s="42"/>
      <c r="J17" s="69" t="str">
        <f>CONCATENATE(C5," ","-"," ",C6)</f>
        <v>BATUHAN ORTAOKULU - SİBEL İSMET ÇATIK OO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4"/>
      <c r="AB17" s="1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21"/>
      <c r="AT17" s="10"/>
    </row>
    <row r="18" spans="1:46" ht="12.9" customHeight="1" thickBot="1">
      <c r="A18" s="7">
        <v>6</v>
      </c>
      <c r="B18" s="70" t="s">
        <v>22</v>
      </c>
      <c r="C18" s="46"/>
      <c r="D18" s="71"/>
      <c r="E18" s="72">
        <v>0</v>
      </c>
      <c r="F18" s="71"/>
      <c r="G18" s="70" t="s">
        <v>27</v>
      </c>
      <c r="H18" s="46"/>
      <c r="I18" s="71"/>
      <c r="J18" s="73" t="str">
        <f>CONCATENATE(C7," ","-"," ",C8)</f>
        <v>ŞHT ALİ İHSAN OKATAN OO - MEHMET ÇEKİÇ OO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3.2">
      <c r="A19" s="2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3.2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</sheetData>
  <mergeCells count="53">
    <mergeCell ref="B17:D17"/>
    <mergeCell ref="E17:F17"/>
    <mergeCell ref="G17:I17"/>
    <mergeCell ref="J17:AA17"/>
    <mergeCell ref="B18:D18"/>
    <mergeCell ref="E18:F18"/>
    <mergeCell ref="G18:I18"/>
    <mergeCell ref="J18:AA18"/>
    <mergeCell ref="AK13:AN17"/>
    <mergeCell ref="AO13:AR17"/>
    <mergeCell ref="B14:D14"/>
    <mergeCell ref="E14:F14"/>
    <mergeCell ref="G14:I14"/>
    <mergeCell ref="J14:AA14"/>
    <mergeCell ref="B15:D15"/>
    <mergeCell ref="E15:F15"/>
    <mergeCell ref="G15:I15"/>
    <mergeCell ref="J15:AA15"/>
    <mergeCell ref="B13:D13"/>
    <mergeCell ref="E13:F13"/>
    <mergeCell ref="G13:I13"/>
    <mergeCell ref="J13:AA13"/>
    <mergeCell ref="AC13:AF17"/>
    <mergeCell ref="AG13:AJ17"/>
    <mergeCell ref="B16:D16"/>
    <mergeCell ref="E16:F16"/>
    <mergeCell ref="G16:I16"/>
    <mergeCell ref="J16:AA16"/>
    <mergeCell ref="C6:I6"/>
    <mergeCell ref="AD6:AN6"/>
    <mergeCell ref="AP6:AT6"/>
    <mergeCell ref="C7:I7"/>
    <mergeCell ref="C8:I8"/>
    <mergeCell ref="A10:A12"/>
    <mergeCell ref="B10:D12"/>
    <mergeCell ref="E10:F12"/>
    <mergeCell ref="G10:I12"/>
    <mergeCell ref="J10:AA12"/>
    <mergeCell ref="C5:I5"/>
    <mergeCell ref="AD5:AN5"/>
    <mergeCell ref="AP5:AT5"/>
    <mergeCell ref="A1:AA1"/>
    <mergeCell ref="A2:AA2"/>
    <mergeCell ref="AC2:AN2"/>
    <mergeCell ref="AO2:AT2"/>
    <mergeCell ref="X3:AA3"/>
    <mergeCell ref="AD3:AN3"/>
    <mergeCell ref="AP3:AT3"/>
    <mergeCell ref="B4:I4"/>
    <mergeCell ref="K4:R4"/>
    <mergeCell ref="T4:AA4"/>
    <mergeCell ref="AD4:AN4"/>
    <mergeCell ref="AP4:A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AS22"/>
  <sheetViews>
    <sheetView showGridLines="0" workbookViewId="0">
      <selection activeCell="A13" sqref="A13:AA22"/>
    </sheetView>
  </sheetViews>
  <sheetFormatPr defaultColWidth="17.33203125" defaultRowHeight="15" customHeight="1"/>
  <cols>
    <col min="1" max="45" width="3.6640625" customWidth="1"/>
  </cols>
  <sheetData>
    <row r="1" spans="1:45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56" t="s">
        <v>132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94"/>
      <c r="AQ2" s="94"/>
      <c r="AR2" s="94"/>
      <c r="AS2" s="36"/>
    </row>
    <row r="3" spans="1:4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95"/>
      <c r="X3" s="96"/>
      <c r="Y3" s="96"/>
      <c r="Z3" s="97"/>
      <c r="AA3" s="1"/>
      <c r="AB3" s="1"/>
      <c r="AC3" s="3" t="s">
        <v>5</v>
      </c>
      <c r="AD3" s="40" t="s">
        <v>152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109" t="s">
        <v>163</v>
      </c>
      <c r="AQ3" s="110"/>
      <c r="AR3" s="110"/>
      <c r="AS3" s="111"/>
    </row>
    <row r="4" spans="1:45" ht="13.2">
      <c r="A4" s="2"/>
      <c r="B4" s="98" t="s">
        <v>7</v>
      </c>
      <c r="C4" s="99"/>
      <c r="D4" s="99"/>
      <c r="E4" s="99"/>
      <c r="F4" s="99"/>
      <c r="G4" s="99"/>
      <c r="H4" s="99"/>
      <c r="I4" s="100"/>
      <c r="J4" s="1"/>
      <c r="K4" s="98" t="s">
        <v>36</v>
      </c>
      <c r="L4" s="99"/>
      <c r="M4" s="99"/>
      <c r="N4" s="99"/>
      <c r="O4" s="99"/>
      <c r="P4" s="99"/>
      <c r="Q4" s="99"/>
      <c r="R4" s="100"/>
      <c r="S4" s="1"/>
      <c r="T4" s="1"/>
      <c r="U4" s="1"/>
      <c r="V4" s="1"/>
      <c r="W4" s="1"/>
      <c r="X4" s="1"/>
      <c r="Y4" s="1"/>
      <c r="Z4" s="1"/>
      <c r="AA4" s="1"/>
      <c r="AB4" s="1"/>
      <c r="AC4" s="3" t="s">
        <v>8</v>
      </c>
      <c r="AD4" s="40" t="s">
        <v>154</v>
      </c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" t="s">
        <v>9</v>
      </c>
      <c r="AP4" s="109" t="s">
        <v>152</v>
      </c>
      <c r="AQ4" s="110"/>
      <c r="AR4" s="110"/>
      <c r="AS4" s="111"/>
    </row>
    <row r="5" spans="1:45" ht="13.2">
      <c r="A5" s="2"/>
      <c r="B5" s="8" t="s">
        <v>5</v>
      </c>
      <c r="C5" s="91" t="str">
        <f t="shared" ref="C5:C7" si="0">AP3</f>
        <v>BATUHAN ORTAOKULU</v>
      </c>
      <c r="D5" s="75"/>
      <c r="E5" s="75"/>
      <c r="F5" s="75"/>
      <c r="G5" s="75"/>
      <c r="H5" s="75"/>
      <c r="I5" s="79"/>
      <c r="J5" s="1"/>
      <c r="K5" s="8" t="s">
        <v>5</v>
      </c>
      <c r="L5" s="91" t="str">
        <f t="shared" ref="L5:L7" si="1">AP6</f>
        <v>KIBRISKÖYİ ORTAOKULU</v>
      </c>
      <c r="M5" s="75"/>
      <c r="N5" s="75"/>
      <c r="O5" s="75"/>
      <c r="P5" s="75"/>
      <c r="Q5" s="75"/>
      <c r="R5" s="79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10</v>
      </c>
      <c r="AD5" s="40" t="s">
        <v>156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109" t="s">
        <v>154</v>
      </c>
      <c r="AQ5" s="110"/>
      <c r="AR5" s="110"/>
      <c r="AS5" s="111"/>
    </row>
    <row r="6" spans="1:45" ht="13.2">
      <c r="A6" s="2"/>
      <c r="B6" s="6" t="s">
        <v>8</v>
      </c>
      <c r="C6" s="43" t="str">
        <f t="shared" si="0"/>
        <v>TURHAN POLAT OO</v>
      </c>
      <c r="D6" s="41"/>
      <c r="E6" s="41"/>
      <c r="F6" s="41"/>
      <c r="G6" s="41"/>
      <c r="H6" s="41"/>
      <c r="I6" s="44"/>
      <c r="J6" s="1"/>
      <c r="K6" s="6" t="s">
        <v>8</v>
      </c>
      <c r="L6" s="43" t="str">
        <f t="shared" si="1"/>
        <v>SİBEL İSMET ÇATIK OO</v>
      </c>
      <c r="M6" s="41"/>
      <c r="N6" s="41"/>
      <c r="O6" s="41"/>
      <c r="P6" s="41"/>
      <c r="Q6" s="41"/>
      <c r="R6" s="44"/>
      <c r="S6" s="1"/>
      <c r="T6" s="1"/>
      <c r="U6" s="1"/>
      <c r="V6" s="1"/>
      <c r="W6" s="1"/>
      <c r="X6" s="1"/>
      <c r="Y6" s="1"/>
      <c r="Z6" s="1"/>
      <c r="AA6" s="1"/>
      <c r="AB6" s="1"/>
      <c r="AC6" s="3" t="s">
        <v>18</v>
      </c>
      <c r="AD6" s="92" t="s">
        <v>158</v>
      </c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4" t="s">
        <v>37</v>
      </c>
      <c r="AP6" s="109" t="s">
        <v>158</v>
      </c>
      <c r="AQ6" s="110"/>
      <c r="AR6" s="110"/>
      <c r="AS6" s="111"/>
    </row>
    <row r="7" spans="1:45" ht="13.2">
      <c r="A7" s="2"/>
      <c r="B7" s="7" t="s">
        <v>10</v>
      </c>
      <c r="C7" s="45" t="str">
        <f t="shared" si="0"/>
        <v>MEHMET ÇEKİÇ OO</v>
      </c>
      <c r="D7" s="46"/>
      <c r="E7" s="46"/>
      <c r="F7" s="46"/>
      <c r="G7" s="46"/>
      <c r="H7" s="46"/>
      <c r="I7" s="47"/>
      <c r="J7" s="1"/>
      <c r="K7" s="7" t="s">
        <v>10</v>
      </c>
      <c r="L7" s="45" t="str">
        <f t="shared" si="1"/>
        <v>AHMET YESEVİ ORTAOKULU</v>
      </c>
      <c r="M7" s="46"/>
      <c r="N7" s="46"/>
      <c r="O7" s="46"/>
      <c r="P7" s="46"/>
      <c r="Q7" s="46"/>
      <c r="R7" s="47"/>
      <c r="S7" s="1"/>
      <c r="T7" s="1"/>
      <c r="U7" s="1"/>
      <c r="V7" s="1"/>
      <c r="W7" s="1"/>
      <c r="X7" s="1"/>
      <c r="Y7" s="1"/>
      <c r="Z7" s="1"/>
      <c r="AA7" s="1"/>
      <c r="AB7" s="1"/>
      <c r="AC7" s="3" t="s">
        <v>28</v>
      </c>
      <c r="AD7" s="40" t="s">
        <v>160</v>
      </c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" t="s">
        <v>38</v>
      </c>
      <c r="AP7" s="109" t="s">
        <v>156</v>
      </c>
      <c r="AQ7" s="110"/>
      <c r="AR7" s="110"/>
      <c r="AS7" s="111"/>
    </row>
    <row r="8" spans="1:45" ht="13.2">
      <c r="A8" s="2"/>
      <c r="B8" s="2"/>
      <c r="C8" s="9"/>
      <c r="D8" s="9"/>
      <c r="E8" s="9"/>
      <c r="F8" s="9"/>
      <c r="G8" s="9"/>
      <c r="H8" s="9"/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 t="s">
        <v>39</v>
      </c>
      <c r="AD8" s="92" t="s">
        <v>163</v>
      </c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" t="s">
        <v>40</v>
      </c>
      <c r="AP8" s="109" t="s">
        <v>160</v>
      </c>
      <c r="AQ8" s="110"/>
      <c r="AR8" s="110"/>
      <c r="AS8" s="111"/>
    </row>
    <row r="9" spans="1:45" ht="13.2">
      <c r="A9" s="2"/>
      <c r="B9" s="2"/>
      <c r="C9" s="9"/>
      <c r="D9" s="9"/>
      <c r="E9" s="9"/>
      <c r="F9" s="9"/>
      <c r="G9" s="9"/>
      <c r="H9" s="9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2.75" customHeight="1">
      <c r="A10" s="80" t="s">
        <v>12</v>
      </c>
      <c r="B10" s="83" t="s">
        <v>13</v>
      </c>
      <c r="C10" s="84"/>
      <c r="D10" s="85"/>
      <c r="E10" s="83" t="s">
        <v>14</v>
      </c>
      <c r="F10" s="85"/>
      <c r="G10" s="83" t="s">
        <v>15</v>
      </c>
      <c r="H10" s="84"/>
      <c r="I10" s="85"/>
      <c r="J10" s="83" t="s">
        <v>1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2.75" customHeight="1">
      <c r="A11" s="81"/>
      <c r="B11" s="86"/>
      <c r="C11" s="55"/>
      <c r="D11" s="87"/>
      <c r="E11" s="86"/>
      <c r="F11" s="87"/>
      <c r="G11" s="86"/>
      <c r="H11" s="55"/>
      <c r="I11" s="87"/>
      <c r="J11" s="8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7"/>
      <c r="AB11" s="1"/>
      <c r="AC11" s="1"/>
    </row>
    <row r="12" spans="1:45" ht="13.5" customHeight="1">
      <c r="A12" s="82"/>
      <c r="B12" s="88"/>
      <c r="C12" s="89"/>
      <c r="D12" s="90"/>
      <c r="E12" s="88"/>
      <c r="F12" s="90"/>
      <c r="G12" s="88"/>
      <c r="H12" s="89"/>
      <c r="I12" s="90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"/>
      <c r="AC12" s="1"/>
    </row>
    <row r="13" spans="1:45" ht="13.2">
      <c r="A13" s="8">
        <v>1</v>
      </c>
      <c r="B13" s="74" t="s">
        <v>16</v>
      </c>
      <c r="C13" s="75"/>
      <c r="D13" s="76"/>
      <c r="E13" s="77">
        <v>0</v>
      </c>
      <c r="F13" s="76"/>
      <c r="G13" s="74" t="s">
        <v>17</v>
      </c>
      <c r="H13" s="75"/>
      <c r="I13" s="76"/>
      <c r="J13" s="78" t="str">
        <f>CONCATENATE(C5," ","-"," ",C6)</f>
        <v>BATUHAN ORTAOKULU - TURHAN POLAT OO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9"/>
      <c r="AB13" s="1"/>
      <c r="AC13" s="1"/>
    </row>
    <row r="14" spans="1:45" ht="13.2">
      <c r="A14" s="6">
        <v>2</v>
      </c>
      <c r="B14" s="67" t="s">
        <v>16</v>
      </c>
      <c r="C14" s="41"/>
      <c r="D14" s="42"/>
      <c r="E14" s="68">
        <v>0</v>
      </c>
      <c r="F14" s="42"/>
      <c r="G14" s="67" t="s">
        <v>41</v>
      </c>
      <c r="H14" s="41"/>
      <c r="I14" s="42"/>
      <c r="J14" s="69" t="str">
        <f>CONCATENATE(L5," ","-"," ",L6)</f>
        <v>KIBRISKÖYİ ORTAOKULU - SİBEL İSMET ÇATIK OO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4"/>
      <c r="AB14" s="1"/>
      <c r="AC14" s="1"/>
    </row>
    <row r="15" spans="1:45" ht="13.2">
      <c r="A15" s="6">
        <v>3</v>
      </c>
      <c r="B15" s="67" t="s">
        <v>20</v>
      </c>
      <c r="C15" s="41"/>
      <c r="D15" s="42"/>
      <c r="E15" s="68">
        <v>0</v>
      </c>
      <c r="F15" s="42"/>
      <c r="G15" s="67" t="s">
        <v>21</v>
      </c>
      <c r="H15" s="41"/>
      <c r="I15" s="42"/>
      <c r="J15" s="69" t="str">
        <f>CONCATENATE(C7," ","-"," ",C5)</f>
        <v>MEHMET ÇEKİÇ OO - BATUHAN ORTAOKULU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4"/>
      <c r="AB15" s="1"/>
      <c r="AC15" s="1"/>
    </row>
    <row r="16" spans="1:45" ht="13.2">
      <c r="A16" s="6">
        <v>4</v>
      </c>
      <c r="B16" s="67" t="s">
        <v>20</v>
      </c>
      <c r="C16" s="41"/>
      <c r="D16" s="42"/>
      <c r="E16" s="68">
        <v>0</v>
      </c>
      <c r="F16" s="42"/>
      <c r="G16" s="67" t="s">
        <v>42</v>
      </c>
      <c r="H16" s="41"/>
      <c r="I16" s="42"/>
      <c r="J16" s="69" t="str">
        <f>CONCATENATE(L7," ","-"," ",L5)</f>
        <v>AHMET YESEVİ ORTAOKULU - KIBRISKÖYİ ORTAOKULU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4"/>
      <c r="AB16" s="1"/>
      <c r="AC16" s="1"/>
    </row>
    <row r="17" spans="1:45" ht="13.2" customHeight="1">
      <c r="A17" s="6">
        <v>5</v>
      </c>
      <c r="B17" s="67" t="s">
        <v>22</v>
      </c>
      <c r="C17" s="41"/>
      <c r="D17" s="42"/>
      <c r="E17" s="68">
        <v>0</v>
      </c>
      <c r="F17" s="42"/>
      <c r="G17" s="67" t="s">
        <v>23</v>
      </c>
      <c r="H17" s="41"/>
      <c r="I17" s="42"/>
      <c r="J17" s="69" t="str">
        <f>CONCATENATE(C6," ","-"," ",C7)</f>
        <v>TURHAN POLAT OO - MEHMET ÇEKİÇ OO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4"/>
      <c r="AB17" s="1"/>
      <c r="AC17" s="10"/>
    </row>
    <row r="18" spans="1:45" ht="15.6" customHeight="1">
      <c r="A18" s="6">
        <v>6</v>
      </c>
      <c r="B18" s="67" t="s">
        <v>22</v>
      </c>
      <c r="C18" s="41"/>
      <c r="D18" s="42"/>
      <c r="E18" s="68">
        <v>0</v>
      </c>
      <c r="F18" s="42"/>
      <c r="G18" s="67" t="s">
        <v>43</v>
      </c>
      <c r="H18" s="41"/>
      <c r="I18" s="42"/>
      <c r="J18" s="69" t="str">
        <f>CONCATENATE(L6," ","-"," ",L7)</f>
        <v>SİBEL İSMET ÇATIK OO - AHMET YESEVİ ORTAOKULU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4"/>
      <c r="AB18" s="1"/>
      <c r="AC18" s="10"/>
    </row>
    <row r="19" spans="1:45" ht="21.6" customHeight="1">
      <c r="A19" s="6">
        <v>7</v>
      </c>
      <c r="B19" s="67" t="s">
        <v>32</v>
      </c>
      <c r="C19" s="41"/>
      <c r="D19" s="42"/>
      <c r="E19" s="68">
        <v>0</v>
      </c>
      <c r="F19" s="42"/>
      <c r="G19" s="67" t="s">
        <v>44</v>
      </c>
      <c r="H19" s="41"/>
      <c r="I19" s="42"/>
      <c r="J19" s="69" t="s">
        <v>45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4"/>
      <c r="AB19" s="1"/>
      <c r="AC19" s="10"/>
    </row>
    <row r="20" spans="1:45" ht="24" customHeight="1">
      <c r="A20" s="6">
        <v>8</v>
      </c>
      <c r="B20" s="67" t="s">
        <v>32</v>
      </c>
      <c r="C20" s="41"/>
      <c r="D20" s="42"/>
      <c r="E20" s="68">
        <v>0</v>
      </c>
      <c r="F20" s="42"/>
      <c r="G20" s="67" t="s">
        <v>46</v>
      </c>
      <c r="H20" s="41"/>
      <c r="I20" s="42"/>
      <c r="J20" s="69" t="s">
        <v>47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4"/>
      <c r="AB20" s="1"/>
      <c r="AC20" s="10"/>
    </row>
    <row r="21" spans="1:45" ht="18" customHeight="1">
      <c r="A21" s="6">
        <v>9</v>
      </c>
      <c r="B21" s="67" t="s">
        <v>34</v>
      </c>
      <c r="C21" s="41"/>
      <c r="D21" s="42"/>
      <c r="E21" s="68">
        <v>0</v>
      </c>
      <c r="F21" s="42"/>
      <c r="G21" s="67" t="s">
        <v>48</v>
      </c>
      <c r="H21" s="41"/>
      <c r="I21" s="42"/>
      <c r="J21" s="69" t="s">
        <v>49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4"/>
      <c r="AB21" s="1"/>
      <c r="AC21" s="10"/>
    </row>
    <row r="22" spans="1:45" ht="13.2">
      <c r="A22" s="7">
        <v>10</v>
      </c>
      <c r="B22" s="70" t="s">
        <v>34</v>
      </c>
      <c r="C22" s="46"/>
      <c r="D22" s="71"/>
      <c r="E22" s="72">
        <v>0</v>
      </c>
      <c r="F22" s="71"/>
      <c r="G22" s="70" t="s">
        <v>50</v>
      </c>
      <c r="H22" s="46"/>
      <c r="I22" s="71"/>
      <c r="J22" s="73" t="s">
        <v>51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7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</sheetData>
  <mergeCells count="70">
    <mergeCell ref="AO2:AS2"/>
    <mergeCell ref="AP3:AS3"/>
    <mergeCell ref="AP4:AS4"/>
    <mergeCell ref="AD4:AN4"/>
    <mergeCell ref="L5:R5"/>
    <mergeCell ref="K4:R4"/>
    <mergeCell ref="J22:AA22"/>
    <mergeCell ref="J19:AA19"/>
    <mergeCell ref="J20:AA20"/>
    <mergeCell ref="AC2:AN2"/>
    <mergeCell ref="A1:AA1"/>
    <mergeCell ref="A2:AA2"/>
    <mergeCell ref="AD6:AN6"/>
    <mergeCell ref="AD3:AN3"/>
    <mergeCell ref="W3:Z3"/>
    <mergeCell ref="J16:AA16"/>
    <mergeCell ref="J17:AA17"/>
    <mergeCell ref="J18:AA18"/>
    <mergeCell ref="G14:I14"/>
    <mergeCell ref="J14:AA14"/>
    <mergeCell ref="J15:AA15"/>
    <mergeCell ref="J13:AA13"/>
    <mergeCell ref="A10:A12"/>
    <mergeCell ref="G21:I21"/>
    <mergeCell ref="E21:F21"/>
    <mergeCell ref="J21:AA21"/>
    <mergeCell ref="J10:AA12"/>
    <mergeCell ref="E10:F12"/>
    <mergeCell ref="G10:I12"/>
    <mergeCell ref="G13:I13"/>
    <mergeCell ref="B13:D13"/>
    <mergeCell ref="E15:F15"/>
    <mergeCell ref="B15:D15"/>
    <mergeCell ref="B16:D16"/>
    <mergeCell ref="E16:F16"/>
    <mergeCell ref="E13:F13"/>
    <mergeCell ref="G15:I15"/>
    <mergeCell ref="G16:I16"/>
    <mergeCell ref="AP7:AS7"/>
    <mergeCell ref="AD7:AN7"/>
    <mergeCell ref="C7:I7"/>
    <mergeCell ref="AP8:AS8"/>
    <mergeCell ref="AP5:AS5"/>
    <mergeCell ref="L6:R6"/>
    <mergeCell ref="L7:R7"/>
    <mergeCell ref="AD5:AN5"/>
    <mergeCell ref="AD8:AN8"/>
    <mergeCell ref="AP6:AS6"/>
    <mergeCell ref="C6:I6"/>
    <mergeCell ref="B4:I4"/>
    <mergeCell ref="C5:I5"/>
    <mergeCell ref="B10:D12"/>
    <mergeCell ref="B14:D14"/>
    <mergeCell ref="E14:F14"/>
    <mergeCell ref="E22:F22"/>
    <mergeCell ref="G22:I22"/>
    <mergeCell ref="E17:F17"/>
    <mergeCell ref="B17:D17"/>
    <mergeCell ref="B22:D22"/>
    <mergeCell ref="B19:D19"/>
    <mergeCell ref="B18:D18"/>
    <mergeCell ref="B20:D20"/>
    <mergeCell ref="B21:D21"/>
    <mergeCell ref="E19:F19"/>
    <mergeCell ref="E18:F18"/>
    <mergeCell ref="G19:I19"/>
    <mergeCell ref="G18:I18"/>
    <mergeCell ref="G20:I20"/>
    <mergeCell ref="E20:F20"/>
    <mergeCell ref="G17:I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AZ37"/>
  <sheetViews>
    <sheetView showGridLines="0" workbookViewId="0">
      <selection activeCell="A13" sqref="A13:AA25"/>
    </sheetView>
  </sheetViews>
  <sheetFormatPr defaultColWidth="17.33203125" defaultRowHeight="15" customHeight="1"/>
  <cols>
    <col min="1" max="28" width="3.6640625" customWidth="1"/>
    <col min="29" max="29" width="3.33203125" customWidth="1"/>
    <col min="30" max="42" width="3.6640625" customWidth="1"/>
  </cols>
  <sheetData>
    <row r="1" spans="1:52" ht="18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52" ht="18" customHeight="1">
      <c r="A2" s="56" t="s">
        <v>133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57" t="s">
        <v>1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35" t="s">
        <v>2</v>
      </c>
      <c r="AP2" s="36"/>
    </row>
    <row r="3" spans="1:5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7"/>
      <c r="X3" s="38"/>
      <c r="Y3" s="38"/>
      <c r="Z3" s="39"/>
      <c r="AA3" s="1"/>
      <c r="AB3" s="1"/>
      <c r="AC3" s="3" t="s">
        <v>5</v>
      </c>
      <c r="AD3" s="40" t="s">
        <v>167</v>
      </c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" t="s">
        <v>6</v>
      </c>
      <c r="AP3" s="51" t="s">
        <v>167</v>
      </c>
      <c r="AQ3" s="52"/>
      <c r="AR3" s="52"/>
      <c r="AS3" s="52"/>
      <c r="AT3" s="52"/>
      <c r="AU3" s="52"/>
      <c r="AV3" s="52"/>
      <c r="AW3" s="52"/>
      <c r="AX3" s="52"/>
      <c r="AY3" s="52"/>
      <c r="AZ3" s="53"/>
    </row>
    <row r="4" spans="1:52" ht="13.2">
      <c r="A4" s="2"/>
      <c r="B4" s="98" t="s">
        <v>7</v>
      </c>
      <c r="C4" s="99"/>
      <c r="D4" s="99"/>
      <c r="E4" s="99"/>
      <c r="F4" s="99"/>
      <c r="G4" s="99"/>
      <c r="H4" s="99"/>
      <c r="I4" s="100"/>
      <c r="J4" s="1"/>
      <c r="K4" s="98" t="s">
        <v>36</v>
      </c>
      <c r="L4" s="99"/>
      <c r="M4" s="99"/>
      <c r="N4" s="99"/>
      <c r="O4" s="99"/>
      <c r="P4" s="99"/>
      <c r="Q4" s="99"/>
      <c r="R4" s="100"/>
      <c r="S4" s="1"/>
      <c r="T4" s="63"/>
      <c r="U4" s="55"/>
      <c r="V4" s="55"/>
      <c r="W4" s="55"/>
      <c r="X4" s="55"/>
      <c r="Y4" s="55"/>
      <c r="Z4" s="55"/>
      <c r="AA4" s="55"/>
      <c r="AB4" s="1"/>
      <c r="AC4" s="3" t="s">
        <v>8</v>
      </c>
      <c r="AD4" s="112" t="s">
        <v>169</v>
      </c>
      <c r="AE4" s="113"/>
      <c r="AF4" s="113"/>
      <c r="AG4" s="113"/>
      <c r="AH4" s="113"/>
      <c r="AI4" s="113"/>
      <c r="AJ4" s="113"/>
      <c r="AK4" s="113"/>
      <c r="AL4" s="113"/>
      <c r="AM4" s="113"/>
      <c r="AN4" s="114"/>
      <c r="AO4" s="4" t="s">
        <v>9</v>
      </c>
      <c r="AP4" s="118" t="s">
        <v>180</v>
      </c>
      <c r="AQ4" s="52"/>
      <c r="AR4" s="52"/>
      <c r="AS4" s="52"/>
      <c r="AT4" s="52"/>
      <c r="AU4" s="52"/>
      <c r="AV4" s="52"/>
      <c r="AW4" s="52"/>
      <c r="AX4" s="52"/>
      <c r="AY4" s="52"/>
      <c r="AZ4" s="53"/>
    </row>
    <row r="5" spans="1:52" ht="13.2">
      <c r="A5" s="2"/>
      <c r="B5" s="8" t="s">
        <v>5</v>
      </c>
      <c r="C5" s="91" t="str">
        <f t="shared" ref="C5:C8" si="0">AP3</f>
        <v>ÇAĞRIBEY ANADOLU LİSESİ</v>
      </c>
      <c r="D5" s="75"/>
      <c r="E5" s="75"/>
      <c r="F5" s="75"/>
      <c r="G5" s="75"/>
      <c r="H5" s="75"/>
      <c r="I5" s="79"/>
      <c r="J5" s="1"/>
      <c r="K5" s="8" t="s">
        <v>5</v>
      </c>
      <c r="L5" s="91" t="str">
        <f t="shared" ref="L5:L7" si="1">AP7</f>
        <v>BATTALGAZİ MTAL</v>
      </c>
      <c r="M5" s="75"/>
      <c r="N5" s="75"/>
      <c r="O5" s="75"/>
      <c r="P5" s="75"/>
      <c r="Q5" s="75"/>
      <c r="R5" s="79"/>
      <c r="S5" s="1"/>
      <c r="T5" s="1"/>
      <c r="U5" s="1"/>
      <c r="V5" s="1"/>
      <c r="W5" s="1"/>
      <c r="X5" s="1"/>
      <c r="Y5" s="1"/>
      <c r="Z5" s="1"/>
      <c r="AA5" s="1"/>
      <c r="AB5" s="1"/>
      <c r="AC5" s="3" t="s">
        <v>10</v>
      </c>
      <c r="AD5" s="40" t="s">
        <v>174</v>
      </c>
      <c r="AE5" s="41"/>
      <c r="AF5" s="41"/>
      <c r="AG5" s="41"/>
      <c r="AH5" s="41"/>
      <c r="AI5" s="41"/>
      <c r="AJ5" s="41"/>
      <c r="AK5" s="41"/>
      <c r="AL5" s="41"/>
      <c r="AM5" s="41"/>
      <c r="AN5" s="42"/>
      <c r="AO5" s="4" t="s">
        <v>11</v>
      </c>
      <c r="AP5" s="118" t="s">
        <v>183</v>
      </c>
      <c r="AQ5" s="52"/>
      <c r="AR5" s="52"/>
      <c r="AS5" s="52"/>
      <c r="AT5" s="52"/>
      <c r="AU5" s="52"/>
      <c r="AV5" s="52"/>
      <c r="AW5" s="52"/>
      <c r="AX5" s="52"/>
      <c r="AY5" s="52"/>
      <c r="AZ5" s="53"/>
    </row>
    <row r="6" spans="1:52" ht="13.2">
      <c r="A6" s="2"/>
      <c r="B6" s="6" t="s">
        <v>8</v>
      </c>
      <c r="C6" s="43" t="str">
        <f t="shared" si="0"/>
        <v>ŞHT VOLKAN GÜRBÜZER ANADOLU LİSESİ</v>
      </c>
      <c r="D6" s="41"/>
      <c r="E6" s="41"/>
      <c r="F6" s="41"/>
      <c r="G6" s="41"/>
      <c r="H6" s="41"/>
      <c r="I6" s="44"/>
      <c r="J6" s="1"/>
      <c r="K6" s="6" t="s">
        <v>8</v>
      </c>
      <c r="L6" s="43" t="str">
        <f t="shared" si="1"/>
        <v>ABİDİNPAŞA MTAL</v>
      </c>
      <c r="M6" s="41"/>
      <c r="N6" s="41"/>
      <c r="O6" s="41"/>
      <c r="P6" s="41"/>
      <c r="Q6" s="41"/>
      <c r="R6" s="44"/>
      <c r="S6" s="1"/>
      <c r="T6" s="1"/>
      <c r="U6" s="1"/>
      <c r="V6" s="1"/>
      <c r="W6" s="1"/>
      <c r="X6" s="1"/>
      <c r="Y6" s="1"/>
      <c r="Z6" s="1"/>
      <c r="AA6" s="1"/>
      <c r="AB6" s="1"/>
      <c r="AC6" s="3" t="s">
        <v>18</v>
      </c>
      <c r="AD6" s="40" t="s">
        <v>176</v>
      </c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4" t="s">
        <v>19</v>
      </c>
      <c r="AP6" s="51" t="s">
        <v>176</v>
      </c>
      <c r="AQ6" s="52"/>
      <c r="AR6" s="52"/>
      <c r="AS6" s="52"/>
      <c r="AT6" s="52"/>
      <c r="AU6" s="52"/>
      <c r="AV6" s="52"/>
      <c r="AW6" s="52"/>
      <c r="AX6" s="52"/>
      <c r="AY6" s="52"/>
      <c r="AZ6" s="53"/>
    </row>
    <row r="7" spans="1:52" ht="13.2">
      <c r="A7" s="2"/>
      <c r="B7" s="6" t="s">
        <v>10</v>
      </c>
      <c r="C7" s="43" t="str">
        <f t="shared" si="0"/>
        <v>EGE ANADOLU LİSESİ</v>
      </c>
      <c r="D7" s="41"/>
      <c r="E7" s="41"/>
      <c r="F7" s="41"/>
      <c r="G7" s="41"/>
      <c r="H7" s="41"/>
      <c r="I7" s="44"/>
      <c r="J7" s="1"/>
      <c r="K7" s="7" t="s">
        <v>10</v>
      </c>
      <c r="L7" s="45" t="str">
        <f t="shared" si="1"/>
        <v>GÜLVEREN ANADOLU LİSESİ</v>
      </c>
      <c r="M7" s="46"/>
      <c r="N7" s="46"/>
      <c r="O7" s="46"/>
      <c r="P7" s="46"/>
      <c r="Q7" s="46"/>
      <c r="R7" s="47"/>
      <c r="S7" s="1"/>
      <c r="T7" s="1"/>
      <c r="U7" s="1"/>
      <c r="V7" s="1"/>
      <c r="W7" s="1"/>
      <c r="X7" s="1"/>
      <c r="Y7" s="1"/>
      <c r="Z7" s="1"/>
      <c r="AA7" s="1"/>
      <c r="AB7" s="1"/>
      <c r="AC7" s="3" t="s">
        <v>28</v>
      </c>
      <c r="AD7" s="92" t="s">
        <v>179</v>
      </c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" t="s">
        <v>37</v>
      </c>
      <c r="AP7" s="118" t="s">
        <v>179</v>
      </c>
      <c r="AQ7" s="52"/>
      <c r="AR7" s="52"/>
      <c r="AS7" s="52"/>
      <c r="AT7" s="52"/>
      <c r="AU7" s="52"/>
      <c r="AV7" s="52"/>
      <c r="AW7" s="52"/>
      <c r="AX7" s="52"/>
      <c r="AY7" s="52"/>
      <c r="AZ7" s="53"/>
    </row>
    <row r="8" spans="1:52" ht="13.2">
      <c r="A8" s="2"/>
      <c r="B8" s="7" t="s">
        <v>18</v>
      </c>
      <c r="C8" s="45" t="str">
        <f t="shared" si="0"/>
        <v>TÜRKÖZÜ OĞUZHAN MTAL</v>
      </c>
      <c r="D8" s="46"/>
      <c r="E8" s="46"/>
      <c r="F8" s="46"/>
      <c r="G8" s="46"/>
      <c r="H8" s="46"/>
      <c r="I8" s="4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 t="s">
        <v>39</v>
      </c>
      <c r="AD8" s="92" t="s">
        <v>180</v>
      </c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" t="s">
        <v>38</v>
      </c>
      <c r="AP8" s="115" t="s">
        <v>169</v>
      </c>
      <c r="AQ8" s="116"/>
      <c r="AR8" s="116"/>
      <c r="AS8" s="116"/>
      <c r="AT8" s="116"/>
      <c r="AU8" s="116"/>
      <c r="AV8" s="116"/>
      <c r="AW8" s="116"/>
      <c r="AX8" s="116"/>
      <c r="AY8" s="116"/>
      <c r="AZ8" s="117"/>
    </row>
    <row r="9" spans="1:52" ht="13.2">
      <c r="A9" s="2"/>
      <c r="B9" s="2"/>
      <c r="C9" s="9"/>
      <c r="D9" s="9"/>
      <c r="E9" s="9"/>
      <c r="F9" s="9"/>
      <c r="G9" s="9"/>
      <c r="H9" s="9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" t="s">
        <v>52</v>
      </c>
      <c r="AD9" s="92" t="s">
        <v>183</v>
      </c>
      <c r="AE9" s="41"/>
      <c r="AF9" s="41"/>
      <c r="AG9" s="41"/>
      <c r="AH9" s="41"/>
      <c r="AI9" s="41"/>
      <c r="AJ9" s="41"/>
      <c r="AK9" s="41"/>
      <c r="AL9" s="41"/>
      <c r="AM9" s="41"/>
      <c r="AN9" s="42"/>
      <c r="AO9" s="4" t="s">
        <v>40</v>
      </c>
      <c r="AP9" s="51" t="s">
        <v>174</v>
      </c>
      <c r="AQ9" s="52"/>
      <c r="AR9" s="52"/>
      <c r="AS9" s="52"/>
      <c r="AT9" s="52"/>
      <c r="AU9" s="52"/>
      <c r="AV9" s="52"/>
      <c r="AW9" s="52"/>
      <c r="AX9" s="52"/>
      <c r="AY9" s="52"/>
      <c r="AZ9" s="53"/>
    </row>
    <row r="10" spans="1:52" ht="12.75" customHeight="1">
      <c r="A10" s="80" t="s">
        <v>12</v>
      </c>
      <c r="B10" s="83" t="s">
        <v>13</v>
      </c>
      <c r="C10" s="84"/>
      <c r="D10" s="85"/>
      <c r="E10" s="83" t="s">
        <v>14</v>
      </c>
      <c r="F10" s="85"/>
      <c r="G10" s="83" t="s">
        <v>15</v>
      </c>
      <c r="H10" s="84"/>
      <c r="I10" s="85"/>
      <c r="J10" s="83" t="s">
        <v>1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52" ht="13.2">
      <c r="A11" s="81"/>
      <c r="B11" s="86"/>
      <c r="C11" s="55"/>
      <c r="D11" s="87"/>
      <c r="E11" s="86"/>
      <c r="F11" s="87"/>
      <c r="G11" s="86"/>
      <c r="H11" s="55"/>
      <c r="I11" s="87"/>
      <c r="J11" s="8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7"/>
      <c r="AB11" s="1"/>
      <c r="AC11" s="64"/>
      <c r="AD11" s="65"/>
      <c r="AE11" s="65"/>
      <c r="AF11" s="65"/>
      <c r="AG11" s="64"/>
      <c r="AH11" s="65"/>
      <c r="AI11" s="65"/>
      <c r="AJ11" s="65"/>
      <c r="AK11" s="64"/>
      <c r="AL11" s="65"/>
      <c r="AM11" s="65"/>
      <c r="AN11" s="65"/>
      <c r="AO11" s="64"/>
      <c r="AP11" s="65"/>
    </row>
    <row r="12" spans="1:52" ht="13.2">
      <c r="A12" s="82"/>
      <c r="B12" s="88"/>
      <c r="C12" s="89"/>
      <c r="D12" s="90"/>
      <c r="E12" s="88"/>
      <c r="F12" s="90"/>
      <c r="G12" s="88"/>
      <c r="H12" s="89"/>
      <c r="I12" s="90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"/>
      <c r="AC12" s="65"/>
      <c r="AD12" s="66"/>
      <c r="AE12" s="66"/>
      <c r="AF12" s="65"/>
      <c r="AG12" s="65"/>
      <c r="AH12" s="66"/>
      <c r="AI12" s="66"/>
      <c r="AJ12" s="65"/>
      <c r="AK12" s="65"/>
      <c r="AL12" s="66"/>
      <c r="AM12" s="66"/>
      <c r="AN12" s="65"/>
      <c r="AO12" s="65"/>
      <c r="AP12" s="65"/>
    </row>
    <row r="13" spans="1:52" ht="13.2">
      <c r="A13" s="8">
        <v>1</v>
      </c>
      <c r="B13" s="74" t="s">
        <v>16</v>
      </c>
      <c r="C13" s="75"/>
      <c r="D13" s="76"/>
      <c r="E13" s="77">
        <v>0</v>
      </c>
      <c r="F13" s="76"/>
      <c r="G13" s="74" t="s">
        <v>24</v>
      </c>
      <c r="H13" s="75"/>
      <c r="I13" s="76"/>
      <c r="J13" s="78" t="str">
        <f>CONCATENATE(C5," ","-"," ",C8)</f>
        <v>ÇAĞRIBEY ANADOLU LİSESİ - TÜRKÖZÜ OĞUZHAN MTAL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9"/>
      <c r="AB13" s="1"/>
      <c r="AC13" s="65"/>
      <c r="AD13" s="66"/>
      <c r="AE13" s="66"/>
      <c r="AF13" s="65"/>
      <c r="AG13" s="65"/>
      <c r="AH13" s="66"/>
      <c r="AI13" s="66"/>
      <c r="AJ13" s="65"/>
      <c r="AK13" s="65"/>
      <c r="AL13" s="66"/>
      <c r="AM13" s="66"/>
      <c r="AN13" s="65"/>
      <c r="AO13" s="65"/>
      <c r="AP13" s="65"/>
    </row>
    <row r="14" spans="1:52" ht="13.2">
      <c r="A14" s="6">
        <v>2</v>
      </c>
      <c r="B14" s="67" t="s">
        <v>16</v>
      </c>
      <c r="C14" s="41"/>
      <c r="D14" s="42"/>
      <c r="E14" s="68">
        <v>0</v>
      </c>
      <c r="F14" s="42"/>
      <c r="G14" s="67" t="s">
        <v>23</v>
      </c>
      <c r="H14" s="41"/>
      <c r="I14" s="42"/>
      <c r="J14" s="69" t="str">
        <f>CONCATENATE(C6," ","-"," ",C7)</f>
        <v>ŞHT VOLKAN GÜRBÜZER ANADOLU LİSESİ - EGE ANADOLU LİSESİ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4"/>
      <c r="AB14" s="1"/>
      <c r="AC14" s="65"/>
      <c r="AD14" s="66"/>
      <c r="AE14" s="66"/>
      <c r="AF14" s="65"/>
      <c r="AG14" s="65"/>
      <c r="AH14" s="66"/>
      <c r="AI14" s="66"/>
      <c r="AJ14" s="65"/>
      <c r="AK14" s="65"/>
      <c r="AL14" s="66"/>
      <c r="AM14" s="66"/>
      <c r="AN14" s="65"/>
      <c r="AO14" s="65"/>
      <c r="AP14" s="65"/>
    </row>
    <row r="15" spans="1:52" ht="13.2">
      <c r="A15" s="6">
        <v>3</v>
      </c>
      <c r="B15" s="67" t="s">
        <v>16</v>
      </c>
      <c r="C15" s="41"/>
      <c r="D15" s="42"/>
      <c r="E15" s="68">
        <v>0</v>
      </c>
      <c r="F15" s="42"/>
      <c r="G15" s="67" t="s">
        <v>41</v>
      </c>
      <c r="H15" s="41"/>
      <c r="I15" s="42"/>
      <c r="J15" s="69" t="str">
        <f>CONCATENATE(L5," ","-"," ",L6)</f>
        <v>BATTALGAZİ MTAL - ABİDİNPAŞA MTAL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4"/>
      <c r="AB15" s="1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52" ht="13.2">
      <c r="A16" s="6">
        <v>4</v>
      </c>
      <c r="B16" s="67" t="s">
        <v>20</v>
      </c>
      <c r="C16" s="41"/>
      <c r="D16" s="42"/>
      <c r="E16" s="68">
        <v>0</v>
      </c>
      <c r="F16" s="42"/>
      <c r="G16" s="67" t="s">
        <v>25</v>
      </c>
      <c r="H16" s="41"/>
      <c r="I16" s="42"/>
      <c r="J16" s="69" t="str">
        <f>CONCATENATE(C5," ","-"," ",C7)</f>
        <v>ÇAĞRIBEY ANADOLU LİSESİ - EGE ANADOLU LİSESİ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4"/>
      <c r="AB16" s="1"/>
      <c r="AC16" s="64"/>
      <c r="AD16" s="65"/>
      <c r="AE16" s="65"/>
      <c r="AF16" s="65"/>
      <c r="AG16" s="64"/>
      <c r="AH16" s="65"/>
      <c r="AI16" s="65"/>
      <c r="AJ16" s="65"/>
      <c r="AK16" s="64"/>
      <c r="AL16" s="65"/>
      <c r="AM16" s="65"/>
      <c r="AN16" s="65"/>
      <c r="AO16" s="22"/>
      <c r="AP16" s="22"/>
    </row>
    <row r="17" spans="1:42" ht="13.2">
      <c r="A17" s="6">
        <v>5</v>
      </c>
      <c r="B17" s="67" t="s">
        <v>20</v>
      </c>
      <c r="C17" s="41"/>
      <c r="D17" s="42"/>
      <c r="E17" s="68">
        <v>0</v>
      </c>
      <c r="F17" s="42"/>
      <c r="G17" s="67" t="s">
        <v>26</v>
      </c>
      <c r="H17" s="41"/>
      <c r="I17" s="42"/>
      <c r="J17" s="69" t="str">
        <f>CONCATENATE(C8," ","-"," ",C6)</f>
        <v>TÜRKÖZÜ OĞUZHAN MTAL - ŞHT VOLKAN GÜRBÜZER ANADOLU LİSESİ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4"/>
      <c r="AB17" s="1"/>
      <c r="AC17" s="65"/>
      <c r="AD17" s="66"/>
      <c r="AE17" s="66"/>
      <c r="AF17" s="65"/>
      <c r="AG17" s="65"/>
      <c r="AH17" s="66"/>
      <c r="AI17" s="66"/>
      <c r="AJ17" s="65"/>
      <c r="AK17" s="65"/>
      <c r="AL17" s="66"/>
      <c r="AM17" s="66"/>
      <c r="AN17" s="65"/>
      <c r="AO17" s="22"/>
      <c r="AP17" s="22"/>
    </row>
    <row r="18" spans="1:42" ht="13.2">
      <c r="A18" s="6">
        <v>6</v>
      </c>
      <c r="B18" s="67" t="s">
        <v>20</v>
      </c>
      <c r="C18" s="41"/>
      <c r="D18" s="42"/>
      <c r="E18" s="68">
        <v>0</v>
      </c>
      <c r="F18" s="42"/>
      <c r="G18" s="67" t="s">
        <v>42</v>
      </c>
      <c r="H18" s="41"/>
      <c r="I18" s="42"/>
      <c r="J18" s="69" t="str">
        <f>CONCATENATE(L7," ","-"," ",L5)</f>
        <v>GÜLVEREN ANADOLU LİSESİ - BATTALGAZİ MTAL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4"/>
      <c r="AB18" s="1"/>
      <c r="AC18" s="65"/>
      <c r="AD18" s="66"/>
      <c r="AE18" s="66"/>
      <c r="AF18" s="65"/>
      <c r="AG18" s="65"/>
      <c r="AH18" s="66"/>
      <c r="AI18" s="66"/>
      <c r="AJ18" s="65"/>
      <c r="AK18" s="65"/>
      <c r="AL18" s="66"/>
      <c r="AM18" s="66"/>
      <c r="AN18" s="65"/>
      <c r="AO18" s="22"/>
      <c r="AP18" s="22"/>
    </row>
    <row r="19" spans="1:42" ht="13.2">
      <c r="A19" s="6">
        <v>7</v>
      </c>
      <c r="B19" s="67" t="s">
        <v>22</v>
      </c>
      <c r="C19" s="41"/>
      <c r="D19" s="42"/>
      <c r="E19" s="68">
        <v>0</v>
      </c>
      <c r="F19" s="42"/>
      <c r="G19" s="67" t="s">
        <v>17</v>
      </c>
      <c r="H19" s="41"/>
      <c r="I19" s="42"/>
      <c r="J19" s="69" t="str">
        <f>CONCATENATE(C5," ","-"," ",C6)</f>
        <v>ÇAĞRIBEY ANADOLU LİSESİ - ŞHT VOLKAN GÜRBÜZER ANADOLU LİSESİ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4"/>
      <c r="AB19" s="1"/>
      <c r="AC19" s="65"/>
      <c r="AD19" s="66"/>
      <c r="AE19" s="66"/>
      <c r="AF19" s="65"/>
      <c r="AG19" s="65"/>
      <c r="AH19" s="66"/>
      <c r="AI19" s="66"/>
      <c r="AJ19" s="65"/>
      <c r="AK19" s="65"/>
      <c r="AL19" s="66"/>
      <c r="AM19" s="66"/>
      <c r="AN19" s="65"/>
      <c r="AO19" s="22"/>
      <c r="AP19" s="22"/>
    </row>
    <row r="20" spans="1:42" ht="13.2">
      <c r="A20" s="6">
        <v>8</v>
      </c>
      <c r="B20" s="67" t="s">
        <v>22</v>
      </c>
      <c r="C20" s="41"/>
      <c r="D20" s="42"/>
      <c r="E20" s="68">
        <v>0</v>
      </c>
      <c r="F20" s="42"/>
      <c r="G20" s="67" t="s">
        <v>27</v>
      </c>
      <c r="H20" s="41"/>
      <c r="I20" s="42"/>
      <c r="J20" s="69" t="str">
        <f>CONCATENATE(C7," ","-"," ",C8)</f>
        <v>EGE ANADOLU LİSESİ - TÜRKÖZÜ OĞUZHAN MTAL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4"/>
      <c r="AB20" s="1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22"/>
      <c r="AP20" s="22"/>
    </row>
    <row r="21" spans="1:42" ht="13.2">
      <c r="A21" s="6">
        <v>9</v>
      </c>
      <c r="B21" s="67" t="s">
        <v>22</v>
      </c>
      <c r="C21" s="41"/>
      <c r="D21" s="42"/>
      <c r="E21" s="68">
        <v>0</v>
      </c>
      <c r="F21" s="42"/>
      <c r="G21" s="67" t="s">
        <v>43</v>
      </c>
      <c r="H21" s="41"/>
      <c r="I21" s="42"/>
      <c r="J21" s="69" t="str">
        <f>CONCATENATE(L6," ","-"," ",L7)</f>
        <v>ABİDİNPAŞA MTAL - GÜLVEREN ANADOLU LİSESİ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3.2">
      <c r="A22" s="6">
        <v>10</v>
      </c>
      <c r="B22" s="67" t="s">
        <v>32</v>
      </c>
      <c r="C22" s="41"/>
      <c r="D22" s="42"/>
      <c r="E22" s="68">
        <v>0</v>
      </c>
      <c r="F22" s="42"/>
      <c r="G22" s="67" t="s">
        <v>44</v>
      </c>
      <c r="H22" s="41"/>
      <c r="I22" s="42"/>
      <c r="J22" s="69" t="s">
        <v>45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2">
      <c r="A23" s="6">
        <v>11</v>
      </c>
      <c r="B23" s="67" t="s">
        <v>32</v>
      </c>
      <c r="C23" s="41"/>
      <c r="D23" s="42"/>
      <c r="E23" s="68">
        <v>0</v>
      </c>
      <c r="F23" s="42"/>
      <c r="G23" s="67" t="s">
        <v>46</v>
      </c>
      <c r="H23" s="41"/>
      <c r="I23" s="42"/>
      <c r="J23" s="69" t="s">
        <v>47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2">
      <c r="A24" s="6">
        <v>12</v>
      </c>
      <c r="B24" s="67" t="s">
        <v>34</v>
      </c>
      <c r="C24" s="41"/>
      <c r="D24" s="42"/>
      <c r="E24" s="68">
        <v>0</v>
      </c>
      <c r="F24" s="42"/>
      <c r="G24" s="67" t="s">
        <v>53</v>
      </c>
      <c r="H24" s="41"/>
      <c r="I24" s="42"/>
      <c r="J24" s="69" t="s">
        <v>54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2">
      <c r="A25" s="7">
        <v>13</v>
      </c>
      <c r="B25" s="70" t="s">
        <v>34</v>
      </c>
      <c r="C25" s="46"/>
      <c r="D25" s="71"/>
      <c r="E25" s="72">
        <v>0</v>
      </c>
      <c r="F25" s="71"/>
      <c r="G25" s="70" t="s">
        <v>55</v>
      </c>
      <c r="H25" s="46"/>
      <c r="I25" s="71"/>
      <c r="J25" s="73" t="s">
        <v>56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3.2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2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3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3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3.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69">
      <c r="A33" s="2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69">
      <c r="A34" s="2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69">
      <c r="A35" s="2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69">
      <c r="A36" s="2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69">
      <c r="A37" s="2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</sheetData>
  <mergeCells count="93">
    <mergeCell ref="AP3:AZ3"/>
    <mergeCell ref="AP8:AZ8"/>
    <mergeCell ref="AP9:AZ9"/>
    <mergeCell ref="AP6:AZ6"/>
    <mergeCell ref="AP7:AZ7"/>
    <mergeCell ref="AP4:AZ4"/>
    <mergeCell ref="AP5:AZ5"/>
    <mergeCell ref="E19:F19"/>
    <mergeCell ref="AD3:AN3"/>
    <mergeCell ref="AO2:AP2"/>
    <mergeCell ref="AC2:AN2"/>
    <mergeCell ref="AD4:AN4"/>
    <mergeCell ref="G19:I19"/>
    <mergeCell ref="J16:AA16"/>
    <mergeCell ref="J15:AA15"/>
    <mergeCell ref="E16:F16"/>
    <mergeCell ref="E15:F15"/>
    <mergeCell ref="G13:I13"/>
    <mergeCell ref="G14:I14"/>
    <mergeCell ref="G10:I12"/>
    <mergeCell ref="E10:F12"/>
    <mergeCell ref="E13:F13"/>
    <mergeCell ref="E14:F14"/>
    <mergeCell ref="A1:AA1"/>
    <mergeCell ref="A2:AA2"/>
    <mergeCell ref="B4:I4"/>
    <mergeCell ref="AO11:AP15"/>
    <mergeCell ref="AD5:AN5"/>
    <mergeCell ref="AD7:AN7"/>
    <mergeCell ref="AD8:AN8"/>
    <mergeCell ref="AD6:AN6"/>
    <mergeCell ref="L5:R5"/>
    <mergeCell ref="W3:Z3"/>
    <mergeCell ref="L6:R6"/>
    <mergeCell ref="L7:R7"/>
    <mergeCell ref="K4:R4"/>
    <mergeCell ref="T4:AA4"/>
    <mergeCell ref="A10:A12"/>
    <mergeCell ref="J13:AA13"/>
    <mergeCell ref="B20:D20"/>
    <mergeCell ref="E25:F25"/>
    <mergeCell ref="J25:AA25"/>
    <mergeCell ref="G24:I24"/>
    <mergeCell ref="G23:I23"/>
    <mergeCell ref="G20:I20"/>
    <mergeCell ref="B25:D25"/>
    <mergeCell ref="B24:D24"/>
    <mergeCell ref="B21:D21"/>
    <mergeCell ref="G25:I25"/>
    <mergeCell ref="G21:I21"/>
    <mergeCell ref="B23:D23"/>
    <mergeCell ref="B22:D22"/>
    <mergeCell ref="J24:AA24"/>
    <mergeCell ref="J23:AA23"/>
    <mergeCell ref="E22:F22"/>
    <mergeCell ref="B19:D19"/>
    <mergeCell ref="B18:D18"/>
    <mergeCell ref="E20:F20"/>
    <mergeCell ref="C6:I6"/>
    <mergeCell ref="C5:I5"/>
    <mergeCell ref="G15:I15"/>
    <mergeCell ref="B16:D16"/>
    <mergeCell ref="B17:D17"/>
    <mergeCell ref="B10:D12"/>
    <mergeCell ref="B15:D15"/>
    <mergeCell ref="B13:D13"/>
    <mergeCell ref="B14:D14"/>
    <mergeCell ref="E18:F18"/>
    <mergeCell ref="G18:I18"/>
    <mergeCell ref="C7:I7"/>
    <mergeCell ref="C8:I8"/>
    <mergeCell ref="AD9:AN9"/>
    <mergeCell ref="J14:AA14"/>
    <mergeCell ref="E17:F17"/>
    <mergeCell ref="G16:I16"/>
    <mergeCell ref="G17:I17"/>
    <mergeCell ref="AG16:AJ20"/>
    <mergeCell ref="AG11:AJ15"/>
    <mergeCell ref="AK16:AN20"/>
    <mergeCell ref="AK11:AN15"/>
    <mergeCell ref="J17:AA17"/>
    <mergeCell ref="J18:AA18"/>
    <mergeCell ref="J10:AA12"/>
    <mergeCell ref="AC11:AF15"/>
    <mergeCell ref="AC16:AF20"/>
    <mergeCell ref="J20:AA20"/>
    <mergeCell ref="J19:AA19"/>
    <mergeCell ref="E24:F24"/>
    <mergeCell ref="E21:F21"/>
    <mergeCell ref="J22:AA22"/>
    <mergeCell ref="G22:I22"/>
    <mergeCell ref="J21:AA21"/>
    <mergeCell ref="E23:F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E32"/>
  <sheetViews>
    <sheetView workbookViewId="0">
      <selection activeCell="M14" sqref="M14"/>
    </sheetView>
  </sheetViews>
  <sheetFormatPr defaultRowHeight="13.2"/>
  <cols>
    <col min="1" max="1" width="11" style="27" bestFit="1" customWidth="1"/>
    <col min="4" max="4" width="10.6640625" bestFit="1" customWidth="1"/>
  </cols>
  <sheetData>
    <row r="4" spans="1:5">
      <c r="A4" s="30" t="s">
        <v>239</v>
      </c>
      <c r="B4">
        <v>1</v>
      </c>
      <c r="C4" t="s">
        <v>16</v>
      </c>
      <c r="D4" t="s">
        <v>24</v>
      </c>
      <c r="E4" t="s">
        <v>218</v>
      </c>
    </row>
    <row r="5" spans="1:5">
      <c r="A5" s="30" t="s">
        <v>239</v>
      </c>
      <c r="B5">
        <v>2</v>
      </c>
      <c r="C5" t="s">
        <v>16</v>
      </c>
      <c r="D5" t="s">
        <v>23</v>
      </c>
      <c r="E5" t="s">
        <v>219</v>
      </c>
    </row>
    <row r="6" spans="1:5">
      <c r="A6" s="30" t="s">
        <v>239</v>
      </c>
      <c r="B6">
        <v>3</v>
      </c>
      <c r="C6" t="s">
        <v>20</v>
      </c>
      <c r="D6" t="s">
        <v>25</v>
      </c>
      <c r="E6" t="s">
        <v>220</v>
      </c>
    </row>
    <row r="7" spans="1:5">
      <c r="A7" s="30" t="s">
        <v>239</v>
      </c>
      <c r="B7">
        <v>4</v>
      </c>
      <c r="C7" t="s">
        <v>20</v>
      </c>
      <c r="D7" t="s">
        <v>26</v>
      </c>
      <c r="E7" t="s">
        <v>221</v>
      </c>
    </row>
    <row r="8" spans="1:5">
      <c r="A8" s="30" t="s">
        <v>239</v>
      </c>
      <c r="B8">
        <v>5</v>
      </c>
      <c r="C8" t="s">
        <v>22</v>
      </c>
      <c r="D8" t="s">
        <v>17</v>
      </c>
      <c r="E8" t="s">
        <v>222</v>
      </c>
    </row>
    <row r="9" spans="1:5">
      <c r="A9" s="30" t="s">
        <v>239</v>
      </c>
      <c r="B9">
        <v>6</v>
      </c>
      <c r="C9" t="s">
        <v>22</v>
      </c>
      <c r="D9" t="s">
        <v>27</v>
      </c>
      <c r="E9" t="s">
        <v>223</v>
      </c>
    </row>
    <row r="10" spans="1:5">
      <c r="A10" s="32" t="s">
        <v>240</v>
      </c>
      <c r="B10">
        <v>1</v>
      </c>
      <c r="C10" t="s">
        <v>16</v>
      </c>
      <c r="D10" t="s">
        <v>17</v>
      </c>
      <c r="E10" t="s">
        <v>224</v>
      </c>
    </row>
    <row r="11" spans="1:5">
      <c r="A11" s="32" t="s">
        <v>240</v>
      </c>
      <c r="B11">
        <v>2</v>
      </c>
      <c r="C11" t="s">
        <v>16</v>
      </c>
      <c r="D11" t="s">
        <v>41</v>
      </c>
      <c r="E11" t="s">
        <v>225</v>
      </c>
    </row>
    <row r="12" spans="1:5">
      <c r="A12" s="32" t="s">
        <v>240</v>
      </c>
      <c r="B12">
        <v>3</v>
      </c>
      <c r="C12" t="s">
        <v>20</v>
      </c>
      <c r="D12" t="s">
        <v>21</v>
      </c>
      <c r="E12" t="s">
        <v>226</v>
      </c>
    </row>
    <row r="13" spans="1:5">
      <c r="A13" s="32" t="s">
        <v>240</v>
      </c>
      <c r="B13">
        <v>4</v>
      </c>
      <c r="C13" t="s">
        <v>20</v>
      </c>
      <c r="D13" t="s">
        <v>42</v>
      </c>
      <c r="E13" t="s">
        <v>227</v>
      </c>
    </row>
    <row r="14" spans="1:5">
      <c r="A14" s="32" t="s">
        <v>240</v>
      </c>
      <c r="B14">
        <v>5</v>
      </c>
      <c r="C14" t="s">
        <v>22</v>
      </c>
      <c r="D14" t="s">
        <v>23</v>
      </c>
      <c r="E14" t="s">
        <v>228</v>
      </c>
    </row>
    <row r="15" spans="1:5">
      <c r="A15" s="32" t="s">
        <v>240</v>
      </c>
      <c r="B15">
        <v>6</v>
      </c>
      <c r="C15" t="s">
        <v>22</v>
      </c>
      <c r="D15" t="s">
        <v>43</v>
      </c>
      <c r="E15" t="s">
        <v>229</v>
      </c>
    </row>
    <row r="16" spans="1:5">
      <c r="A16" s="32" t="s">
        <v>240</v>
      </c>
      <c r="B16">
        <v>7</v>
      </c>
      <c r="C16" t="s">
        <v>32</v>
      </c>
      <c r="D16" t="s">
        <v>44</v>
      </c>
      <c r="E16" t="s">
        <v>45</v>
      </c>
    </row>
    <row r="17" spans="1:5">
      <c r="A17" s="32" t="s">
        <v>240</v>
      </c>
      <c r="B17">
        <v>8</v>
      </c>
      <c r="C17" t="s">
        <v>32</v>
      </c>
      <c r="D17" t="s">
        <v>46</v>
      </c>
      <c r="E17" t="s">
        <v>47</v>
      </c>
    </row>
    <row r="18" spans="1:5">
      <c r="A18" s="32" t="s">
        <v>240</v>
      </c>
      <c r="B18">
        <v>9</v>
      </c>
      <c r="C18" t="s">
        <v>34</v>
      </c>
      <c r="D18" t="s">
        <v>48</v>
      </c>
      <c r="E18" t="s">
        <v>49</v>
      </c>
    </row>
    <row r="19" spans="1:5">
      <c r="A19" s="32" t="s">
        <v>240</v>
      </c>
      <c r="B19">
        <v>10</v>
      </c>
      <c r="C19" t="s">
        <v>34</v>
      </c>
      <c r="D19" t="s">
        <v>50</v>
      </c>
      <c r="E19" t="s">
        <v>51</v>
      </c>
    </row>
    <row r="20" spans="1:5">
      <c r="A20" s="34" t="s">
        <v>241</v>
      </c>
      <c r="B20">
        <v>1</v>
      </c>
      <c r="C20" t="s">
        <v>16</v>
      </c>
      <c r="D20" t="s">
        <v>24</v>
      </c>
      <c r="E20" t="s">
        <v>230</v>
      </c>
    </row>
    <row r="21" spans="1:5">
      <c r="A21" s="34" t="s">
        <v>241</v>
      </c>
      <c r="B21">
        <v>2</v>
      </c>
      <c r="C21" t="s">
        <v>16</v>
      </c>
      <c r="D21" t="s">
        <v>23</v>
      </c>
      <c r="E21" t="s">
        <v>231</v>
      </c>
    </row>
    <row r="22" spans="1:5">
      <c r="A22" s="34" t="s">
        <v>241</v>
      </c>
      <c r="B22">
        <v>3</v>
      </c>
      <c r="C22" t="s">
        <v>16</v>
      </c>
      <c r="D22" t="s">
        <v>41</v>
      </c>
      <c r="E22" t="s">
        <v>232</v>
      </c>
    </row>
    <row r="23" spans="1:5">
      <c r="A23" s="34" t="s">
        <v>241</v>
      </c>
      <c r="B23">
        <v>4</v>
      </c>
      <c r="C23" t="s">
        <v>20</v>
      </c>
      <c r="D23" t="s">
        <v>25</v>
      </c>
      <c r="E23" t="s">
        <v>233</v>
      </c>
    </row>
    <row r="24" spans="1:5">
      <c r="A24" s="34" t="s">
        <v>241</v>
      </c>
      <c r="B24">
        <v>5</v>
      </c>
      <c r="C24" t="s">
        <v>20</v>
      </c>
      <c r="D24" t="s">
        <v>26</v>
      </c>
      <c r="E24" t="s">
        <v>234</v>
      </c>
    </row>
    <row r="25" spans="1:5">
      <c r="A25" s="34" t="s">
        <v>241</v>
      </c>
      <c r="B25">
        <v>6</v>
      </c>
      <c r="C25" t="s">
        <v>20</v>
      </c>
      <c r="D25" t="s">
        <v>42</v>
      </c>
      <c r="E25" t="s">
        <v>235</v>
      </c>
    </row>
    <row r="26" spans="1:5">
      <c r="A26" s="34" t="s">
        <v>241</v>
      </c>
      <c r="B26">
        <v>7</v>
      </c>
      <c r="C26" t="s">
        <v>22</v>
      </c>
      <c r="D26" t="s">
        <v>17</v>
      </c>
      <c r="E26" t="s">
        <v>236</v>
      </c>
    </row>
    <row r="27" spans="1:5">
      <c r="A27" s="34" t="s">
        <v>241</v>
      </c>
      <c r="B27">
        <v>8</v>
      </c>
      <c r="C27" t="s">
        <v>22</v>
      </c>
      <c r="D27" t="s">
        <v>27</v>
      </c>
      <c r="E27" t="s">
        <v>237</v>
      </c>
    </row>
    <row r="28" spans="1:5">
      <c r="A28" s="34" t="s">
        <v>241</v>
      </c>
      <c r="B28">
        <v>9</v>
      </c>
      <c r="C28" t="s">
        <v>22</v>
      </c>
      <c r="D28" t="s">
        <v>43</v>
      </c>
      <c r="E28" t="s">
        <v>238</v>
      </c>
    </row>
    <row r="29" spans="1:5">
      <c r="A29" s="34" t="s">
        <v>241</v>
      </c>
      <c r="B29">
        <v>10</v>
      </c>
      <c r="C29" t="s">
        <v>32</v>
      </c>
      <c r="D29" t="s">
        <v>44</v>
      </c>
      <c r="E29" t="s">
        <v>45</v>
      </c>
    </row>
    <row r="30" spans="1:5">
      <c r="A30" s="34" t="s">
        <v>241</v>
      </c>
      <c r="B30">
        <v>11</v>
      </c>
      <c r="C30" t="s">
        <v>32</v>
      </c>
      <c r="D30" t="s">
        <v>46</v>
      </c>
      <c r="E30" t="s">
        <v>47</v>
      </c>
    </row>
    <row r="31" spans="1:5">
      <c r="A31" s="34" t="s">
        <v>241</v>
      </c>
      <c r="B31">
        <v>12</v>
      </c>
      <c r="C31" t="s">
        <v>34</v>
      </c>
      <c r="D31" t="s">
        <v>53</v>
      </c>
      <c r="E31" t="s">
        <v>54</v>
      </c>
    </row>
    <row r="32" spans="1:5">
      <c r="A32" s="34" t="s">
        <v>241</v>
      </c>
      <c r="B32">
        <v>13</v>
      </c>
      <c r="C32" t="s">
        <v>34</v>
      </c>
      <c r="D32" t="s">
        <v>55</v>
      </c>
      <c r="E3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BAS KE</vt:lpstr>
      <vt:lpstr>BAS YE</vt:lpstr>
      <vt:lpstr>BAS GK</vt:lpstr>
      <vt:lpstr>BAS GE</vt:lpstr>
      <vt:lpstr>Sayfa1</vt:lpstr>
      <vt:lpstr>FUTBOL KE</vt:lpstr>
      <vt:lpstr>FUTBOL YE</vt:lpstr>
      <vt:lpstr>FUTBOL GE</vt:lpstr>
      <vt:lpstr>Sayfa2</vt:lpstr>
      <vt:lpstr>FUTSAL KE</vt:lpstr>
      <vt:lpstr>FUTSAL YE</vt:lpstr>
      <vt:lpstr>FUTSAL GK</vt:lpstr>
      <vt:lpstr>FUTSAL GE</vt:lpstr>
      <vt:lpstr>Sayfa3</vt:lpstr>
      <vt:lpstr>VOL KK</vt:lpstr>
      <vt:lpstr>VOL YK</vt:lpstr>
      <vt:lpstr>VOL GK</vt:lpstr>
      <vt:lpstr>VOL GE</vt:lpstr>
      <vt:lpstr>Sayfa4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USER</cp:lastModifiedBy>
  <cp:lastPrinted>2018-12-18T07:26:25Z</cp:lastPrinted>
  <dcterms:created xsi:type="dcterms:W3CDTF">2018-10-30T12:29:13Z</dcterms:created>
  <dcterms:modified xsi:type="dcterms:W3CDTF">2021-12-16T16:36:31Z</dcterms:modified>
</cp:coreProperties>
</file>